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총무담당 업무\08. 업무추진비(집행현황)\2022년 업무추진비 홈페이지 공개\2022.11월\"/>
    </mc:Choice>
  </mc:AlternateContent>
  <bookViews>
    <workbookView xWindow="0" yWindow="0" windowWidth="22695" windowHeight="9690" activeTab="1"/>
  </bookViews>
  <sheets>
    <sheet name="기관운영" sheetId="9" r:id="rId1"/>
    <sheet name="시책추진" sheetId="10" r:id="rId2"/>
  </sheets>
  <definedNames>
    <definedName name="_xlnm._FilterDatabase" localSheetId="0" hidden="1">기관운영!$A$4:$I$22</definedName>
    <definedName name="_xlnm.Print_Area" localSheetId="0">기관운영!$A$1:$I$22</definedName>
    <definedName name="_xlnm.Print_Titles" localSheetId="0">기관운영!$2:$4</definedName>
  </definedNames>
  <calcPr calcId="152511"/>
</workbook>
</file>

<file path=xl/calcChain.xml><?xml version="1.0" encoding="utf-8"?>
<calcChain xmlns="http://schemas.openxmlformats.org/spreadsheetml/2006/main">
  <c r="H5" i="10" l="1"/>
  <c r="B5" i="10" l="1"/>
  <c r="B5" i="9"/>
  <c r="H5" i="9" l="1"/>
</calcChain>
</file>

<file path=xl/sharedStrings.xml><?xml version="1.0" encoding="utf-8"?>
<sst xmlns="http://schemas.openxmlformats.org/spreadsheetml/2006/main" count="126" uniqueCount="75">
  <si>
    <t>연번</t>
    <phoneticPr fontId="1" type="noConversion"/>
  </si>
  <si>
    <t>사용방법</t>
    <phoneticPr fontId="1" type="noConversion"/>
  </si>
  <si>
    <t>사용자</t>
    <phoneticPr fontId="1" type="noConversion"/>
  </si>
  <si>
    <t>사용장소
(가맹점명)</t>
    <phoneticPr fontId="1" type="noConversion"/>
  </si>
  <si>
    <t>사용금액(원)</t>
    <phoneticPr fontId="1" type="noConversion"/>
  </si>
  <si>
    <t>대상인원(명)</t>
    <phoneticPr fontId="1" type="noConversion"/>
  </si>
  <si>
    <t>사용일자</t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</si>
  <si>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</si>
  <si>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</si>
  <si>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</si>
  <si>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연번</t>
    <phoneticPr fontId="1" type="noConversion"/>
  </si>
  <si>
    <t>사용자</t>
    <phoneticPr fontId="1" type="noConversion"/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</si>
  <si>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</si>
  <si>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</si>
  <si>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</si>
  <si>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구청장</t>
    <phoneticPr fontId="8" type="noConversion"/>
  </si>
  <si>
    <t>현금</t>
    <phoneticPr fontId="8" type="noConversion"/>
  </si>
  <si>
    <t>사용금액(원)</t>
    <phoneticPr fontId="1" type="noConversion"/>
  </si>
  <si>
    <t>카드</t>
    <phoneticPr fontId="8" type="noConversion"/>
  </si>
  <si>
    <t>간부공무원 의전수행 추진 직원 격려</t>
    <phoneticPr fontId="8" type="noConversion"/>
  </si>
  <si>
    <t>바다황제</t>
    <phoneticPr fontId="8" type="noConversion"/>
  </si>
  <si>
    <t>보문산본가누룽지삼계탕</t>
    <phoneticPr fontId="8" type="noConversion"/>
  </si>
  <si>
    <t xml:space="preserve"> 기관운영업무추진비 사용내역(2022년 11월)</t>
    <phoneticPr fontId="4" type="noConversion"/>
  </si>
  <si>
    <t>2022.11.02</t>
    <phoneticPr fontId="8" type="noConversion"/>
  </si>
  <si>
    <t>손이가 어죽칼국수</t>
    <phoneticPr fontId="8" type="noConversion"/>
  </si>
  <si>
    <t>카드</t>
    <phoneticPr fontId="8" type="noConversion"/>
  </si>
  <si>
    <t>2022.11.03</t>
    <phoneticPr fontId="8" type="noConversion"/>
  </si>
  <si>
    <t>환경정비 업무 추진 직원 격려</t>
    <phoneticPr fontId="8" type="noConversion"/>
  </si>
  <si>
    <t>2022.11.07</t>
    <phoneticPr fontId="8" type="noConversion"/>
  </si>
  <si>
    <t>축의금(환경과 김OO 결혼)</t>
    <phoneticPr fontId="8" type="noConversion"/>
  </si>
  <si>
    <t>2022.11.09</t>
    <phoneticPr fontId="8" type="noConversion"/>
  </si>
  <si>
    <t>부의금(사회복지과 나OO 외조모상)</t>
    <phoneticPr fontId="8" type="noConversion"/>
  </si>
  <si>
    <t>2022.11.10</t>
    <phoneticPr fontId="8" type="noConversion"/>
  </si>
  <si>
    <t>신토불이추어탕</t>
    <phoneticPr fontId="8" type="noConversion"/>
  </si>
  <si>
    <t>2022.11.15</t>
    <phoneticPr fontId="8" type="noConversion"/>
  </si>
  <si>
    <t>축의금(문화체육과 이OO 결혼)</t>
    <phoneticPr fontId="8" type="noConversion"/>
  </si>
  <si>
    <t>2022.11.17</t>
    <phoneticPr fontId="8" type="noConversion"/>
  </si>
  <si>
    <t>2022.11.17</t>
    <phoneticPr fontId="8" type="noConversion"/>
  </si>
  <si>
    <t>띠울하늘카페</t>
    <phoneticPr fontId="8" type="noConversion"/>
  </si>
  <si>
    <t>2022.11.21</t>
    <phoneticPr fontId="8" type="noConversion"/>
  </si>
  <si>
    <t>부잣집곰탕</t>
    <phoneticPr fontId="8" type="noConversion"/>
  </si>
  <si>
    <t>간부공무원 격려 및 주요 역점사업 추진 간담회</t>
    <phoneticPr fontId="8" type="noConversion"/>
  </si>
  <si>
    <t>부의금(복지정책과 김OO 시모상)</t>
    <phoneticPr fontId="8" type="noConversion"/>
  </si>
  <si>
    <t>구청장</t>
    <phoneticPr fontId="8" type="noConversion"/>
  </si>
  <si>
    <t>2022.11.23</t>
    <phoneticPr fontId="8" type="noConversion"/>
  </si>
  <si>
    <t>부의금(공원녹지과 장OO 빙모상)</t>
    <phoneticPr fontId="8" type="noConversion"/>
  </si>
  <si>
    <t>2022.11.24</t>
    <phoneticPr fontId="8" type="noConversion"/>
  </si>
  <si>
    <t>국회의원실 방문 구정현안 및 정책간담회 추진 직원 격려</t>
    <phoneticPr fontId="8" type="noConversion"/>
  </si>
  <si>
    <t>카드</t>
    <phoneticPr fontId="8" type="noConversion"/>
  </si>
  <si>
    <t>백송짜글짜글</t>
    <phoneticPr fontId="8" type="noConversion"/>
  </si>
  <si>
    <t>정부예산 확보사업 추진 직원 격려</t>
    <phoneticPr fontId="8" type="noConversion"/>
  </si>
  <si>
    <t>2022.11.28</t>
    <phoneticPr fontId="8" type="noConversion"/>
  </si>
  <si>
    <t>통소매식당</t>
    <phoneticPr fontId="8" type="noConversion"/>
  </si>
  <si>
    <t>축의금(건설과 이OO 결혼)</t>
    <phoneticPr fontId="8" type="noConversion"/>
  </si>
  <si>
    <t>2022.11.29</t>
    <phoneticPr fontId="8" type="noConversion"/>
  </si>
  <si>
    <t>고려회관</t>
    <phoneticPr fontId="8" type="noConversion"/>
  </si>
  <si>
    <t>간부공무원 의전 및 복무관리 추진 직원 격려</t>
    <phoneticPr fontId="8" type="noConversion"/>
  </si>
  <si>
    <t>국회 의원회관
의원3식당</t>
    <phoneticPr fontId="8" type="noConversion"/>
  </si>
  <si>
    <t>국회 의원회관 카페</t>
    <phoneticPr fontId="8" type="noConversion"/>
  </si>
  <si>
    <t xml:space="preserve"> 시책추진업무추진비 사용내역(2022년 11월)</t>
    <phoneticPr fontId="1" type="noConversion"/>
  </si>
  <si>
    <t>구청장</t>
    <phoneticPr fontId="8" type="noConversion"/>
  </si>
  <si>
    <t>바다황제</t>
    <phoneticPr fontId="8" type="noConversion"/>
  </si>
  <si>
    <t>생활체육 진흥을 위한 지방보조사업 추진방향 논의</t>
    <phoneticPr fontId="8" type="noConversion"/>
  </si>
  <si>
    <t>한솔축산</t>
    <phoneticPr fontId="8" type="noConversion"/>
  </si>
  <si>
    <t>중앙로 및 오류동 상권 활성화사업 시청관계자 업무협의</t>
    <phoneticPr fontId="8" type="noConversion"/>
  </si>
  <si>
    <t>2022.11.11</t>
    <phoneticPr fontId="8" type="noConversion"/>
  </si>
  <si>
    <t>도담한정식</t>
    <phoneticPr fontId="8" type="noConversion"/>
  </si>
  <si>
    <t>자원봉사센터와의 협조체계 구축 및 사무실 이전 협조 간담회</t>
    <phoneticPr fontId="8" type="noConversion"/>
  </si>
  <si>
    <t>2022.11.18</t>
    <phoneticPr fontId="8" type="noConversion"/>
  </si>
  <si>
    <t>탑집</t>
    <phoneticPr fontId="8" type="noConversion"/>
  </si>
  <si>
    <t>중촌벤처밸리 사업 추진을 위한 유관기관 간담회</t>
    <phoneticPr fontId="8" type="noConversion"/>
  </si>
  <si>
    <t>2022.11.23</t>
    <phoneticPr fontId="8" type="noConversion"/>
  </si>
  <si>
    <t>주요 구정홍보를 위한 언론사 관계자 간담회</t>
    <phoneticPr fontId="8" type="noConversion"/>
  </si>
  <si>
    <t>카드</t>
    <phoneticPr fontId="8" type="noConversion"/>
  </si>
  <si>
    <t>카드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</si>
</sst>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2"/>
      <color rgb="FF000000"/>
      <name val="굴림"/>
      <family val="3"/>
      <charset val="129"/>
    </font>
    <font>
      <sz val="8"/>
      <name val="돋움"/>
      <family val="3"/>
      <charset val="129"/>
    </font>
    <font>
      <b/>
      <sz val="12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1" fontId="5" fillId="0" borderId="1" xfId="0" applyNumberFormat="1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4" borderId="1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11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458700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view="pageBreakPreview" zoomScaleNormal="85" zoomScaleSheetLayoutView="100" workbookViewId="0">
      <pane ySplit="4" topLeftCell="A5" activePane="bottomLeft" state="frozen"/>
      <selection pane="bottomLeft" activeCell="F10" sqref="F10"/>
    </sheetView>
  </sheetViews>
  <sheetFormatPr defaultRowHeight="16.5" x14ac:dyDescent="0.3"/>
  <cols>
    <col min="1" max="1" width="5.625" customWidth="1"/>
    <col min="2" max="2" width="12" customWidth="1"/>
    <col min="3" max="3" width="11.5" customWidth="1"/>
    <col min="4" max="4" width="10.875" customWidth="1"/>
    <col min="5" max="5" width="21.625" customWidth="1"/>
    <col min="6" max="6" width="58.75" customWidth="1"/>
    <col min="7" max="7" width="17" bestFit="1" customWidth="1"/>
    <col min="8" max="8" width="14.25" style="1" customWidth="1"/>
    <col min="9" max="9" width="11" customWidth="1"/>
  </cols>
  <sheetData>
    <row r="2" spans="1:9" ht="31.5" x14ac:dyDescent="0.3">
      <c r="A2" s="3"/>
      <c r="B2" s="29" t="s">
        <v>22</v>
      </c>
      <c r="C2" s="29"/>
      <c r="D2" s="29"/>
      <c r="E2" s="29"/>
      <c r="F2" s="29"/>
      <c r="G2" s="29"/>
      <c r="H2" s="29"/>
      <c r="I2" s="3"/>
    </row>
    <row r="3" spans="1:9" ht="11.25" customHeight="1" x14ac:dyDescent="0.3"/>
    <row r="4" spans="1:9" s="2" customFormat="1" ht="35.1" customHeight="1" x14ac:dyDescent="0.3">
      <c r="A4" s="12" t="s">
        <v>0</v>
      </c>
      <c r="B4" s="12" t="s">
        <v>2</v>
      </c>
      <c r="C4" s="12" t="s">
        <v>6</v>
      </c>
      <c r="D4" s="12" t="s">
        <v>7</v>
      </c>
      <c r="E4" s="13" t="s">
        <v>3</v>
      </c>
      <c r="F4" s="13" t="s">
        <v>8</v>
      </c>
      <c r="G4" s="14" t="s">
        <v>5</v>
      </c>
      <c r="H4" s="16" t="s">
        <v>4</v>
      </c>
      <c r="I4" s="12" t="s">
        <v>1</v>
      </c>
    </row>
    <row r="5" spans="1:9" s="2" customFormat="1" ht="32.1" customHeight="1" x14ac:dyDescent="0.3">
      <c r="A5" s="21" t="s">
        <v>9</v>
      </c>
      <c r="B5" s="22" t="str">
        <f>COUNTA(B6:B214)&amp;"건"</f>
        <v>17건</v>
      </c>
      <c r="C5" s="21"/>
      <c r="D5" s="23"/>
      <c r="E5" s="21"/>
      <c r="F5" s="24"/>
      <c r="G5" s="25"/>
      <c r="H5" s="26">
        <f>SUM(H6:H272)</f>
        <v>1615500</v>
      </c>
      <c r="I5" s="21"/>
    </row>
    <row r="6" spans="1:9" s="2" customFormat="1" ht="32.1" customHeight="1" x14ac:dyDescent="0.3">
      <c r="A6" s="21">
        <v>1</v>
      </c>
      <c r="B6" s="17" t="s">
        <v>15</v>
      </c>
      <c r="C6" s="18" t="s">
        <v>23</v>
      </c>
      <c r="D6" s="27">
        <v>0.52083333333333337</v>
      </c>
      <c r="E6" s="18" t="s">
        <v>24</v>
      </c>
      <c r="F6" s="31" t="s">
        <v>19</v>
      </c>
      <c r="G6" s="18">
        <v>6</v>
      </c>
      <c r="H6" s="19">
        <v>134000</v>
      </c>
      <c r="I6" s="18" t="s">
        <v>25</v>
      </c>
    </row>
    <row r="7" spans="1:9" ht="32.1" customHeight="1" x14ac:dyDescent="0.3">
      <c r="A7" s="21">
        <v>2</v>
      </c>
      <c r="B7" s="17" t="s">
        <v>15</v>
      </c>
      <c r="C7" s="18" t="s">
        <v>26</v>
      </c>
      <c r="D7" s="27">
        <v>0.5180555555555556</v>
      </c>
      <c r="E7" s="18" t="s">
        <v>20</v>
      </c>
      <c r="F7" s="31" t="s">
        <v>27</v>
      </c>
      <c r="G7" s="18">
        <v>11</v>
      </c>
      <c r="H7" s="19">
        <v>132000</v>
      </c>
      <c r="I7" s="18" t="s">
        <v>18</v>
      </c>
    </row>
    <row r="8" spans="1:9" ht="32.1" customHeight="1" x14ac:dyDescent="0.3">
      <c r="A8" s="21">
        <v>3</v>
      </c>
      <c r="B8" s="17" t="s">
        <v>15</v>
      </c>
      <c r="C8" s="18" t="s">
        <v>28</v>
      </c>
      <c r="D8" s="27"/>
      <c r="E8" s="18"/>
      <c r="F8" s="31" t="s">
        <v>29</v>
      </c>
      <c r="G8" s="18">
        <v>1</v>
      </c>
      <c r="H8" s="19">
        <v>50000</v>
      </c>
      <c r="I8" s="18" t="s">
        <v>16</v>
      </c>
    </row>
    <row r="9" spans="1:9" ht="32.1" customHeight="1" x14ac:dyDescent="0.3">
      <c r="A9" s="21">
        <v>4</v>
      </c>
      <c r="B9" s="17" t="s">
        <v>15</v>
      </c>
      <c r="C9" s="18" t="s">
        <v>30</v>
      </c>
      <c r="D9" s="27"/>
      <c r="E9" s="18"/>
      <c r="F9" s="31" t="s">
        <v>31</v>
      </c>
      <c r="G9" s="18">
        <v>1</v>
      </c>
      <c r="H9" s="19">
        <v>50000</v>
      </c>
      <c r="I9" s="18" t="s">
        <v>16</v>
      </c>
    </row>
    <row r="10" spans="1:9" ht="32.1" customHeight="1" x14ac:dyDescent="0.3">
      <c r="A10" s="21">
        <v>5</v>
      </c>
      <c r="B10" s="17" t="s">
        <v>15</v>
      </c>
      <c r="C10" s="18" t="s">
        <v>32</v>
      </c>
      <c r="D10" s="27">
        <v>0.52430555555555558</v>
      </c>
      <c r="E10" s="18" t="s">
        <v>33</v>
      </c>
      <c r="F10" s="31" t="s">
        <v>19</v>
      </c>
      <c r="G10" s="18">
        <v>7</v>
      </c>
      <c r="H10" s="19">
        <v>150000</v>
      </c>
      <c r="I10" s="18" t="s">
        <v>18</v>
      </c>
    </row>
    <row r="11" spans="1:9" ht="32.1" customHeight="1" x14ac:dyDescent="0.3">
      <c r="A11" s="21">
        <v>6</v>
      </c>
      <c r="B11" s="17" t="s">
        <v>15</v>
      </c>
      <c r="C11" s="18" t="s">
        <v>34</v>
      </c>
      <c r="D11" s="27"/>
      <c r="E11" s="18"/>
      <c r="F11" s="31" t="s">
        <v>35</v>
      </c>
      <c r="G11" s="18">
        <v>1</v>
      </c>
      <c r="H11" s="19">
        <v>50000</v>
      </c>
      <c r="I11" s="18" t="s">
        <v>16</v>
      </c>
    </row>
    <row r="12" spans="1:9" ht="32.1" customHeight="1" x14ac:dyDescent="0.3">
      <c r="A12" s="21">
        <v>7</v>
      </c>
      <c r="B12" s="17" t="s">
        <v>15</v>
      </c>
      <c r="C12" s="18" t="s">
        <v>36</v>
      </c>
      <c r="D12" s="27">
        <v>0.52152777777777781</v>
      </c>
      <c r="E12" s="28" t="s">
        <v>21</v>
      </c>
      <c r="F12" s="31" t="s">
        <v>19</v>
      </c>
      <c r="G12" s="18">
        <v>7</v>
      </c>
      <c r="H12" s="19">
        <v>98000</v>
      </c>
      <c r="I12" s="18" t="s">
        <v>18</v>
      </c>
    </row>
    <row r="13" spans="1:9" ht="32.1" customHeight="1" x14ac:dyDescent="0.3">
      <c r="A13" s="21">
        <v>8</v>
      </c>
      <c r="B13" s="17" t="s">
        <v>15</v>
      </c>
      <c r="C13" s="18" t="s">
        <v>37</v>
      </c>
      <c r="D13" s="27">
        <v>0.52916666666666667</v>
      </c>
      <c r="E13" s="18" t="s">
        <v>38</v>
      </c>
      <c r="F13" s="31" t="s">
        <v>19</v>
      </c>
      <c r="G13" s="18">
        <v>7</v>
      </c>
      <c r="H13" s="19">
        <v>27500</v>
      </c>
      <c r="I13" s="18" t="s">
        <v>18</v>
      </c>
    </row>
    <row r="14" spans="1:9" ht="32.1" customHeight="1" x14ac:dyDescent="0.3">
      <c r="A14" s="21">
        <v>9</v>
      </c>
      <c r="B14" s="17" t="s">
        <v>15</v>
      </c>
      <c r="C14" s="18" t="s">
        <v>39</v>
      </c>
      <c r="D14" s="27">
        <v>0.53125</v>
      </c>
      <c r="E14" s="18" t="s">
        <v>40</v>
      </c>
      <c r="F14" s="31" t="s">
        <v>41</v>
      </c>
      <c r="G14" s="18">
        <v>15</v>
      </c>
      <c r="H14" s="19">
        <v>338000</v>
      </c>
      <c r="I14" s="18" t="s">
        <v>18</v>
      </c>
    </row>
    <row r="15" spans="1:9" ht="32.1" customHeight="1" x14ac:dyDescent="0.3">
      <c r="A15" s="21">
        <v>10</v>
      </c>
      <c r="B15" s="17" t="s">
        <v>15</v>
      </c>
      <c r="C15" s="18" t="s">
        <v>39</v>
      </c>
      <c r="D15" s="27"/>
      <c r="E15" s="18"/>
      <c r="F15" s="31" t="s">
        <v>42</v>
      </c>
      <c r="G15" s="18">
        <v>1</v>
      </c>
      <c r="H15" s="19">
        <v>50000</v>
      </c>
      <c r="I15" s="18" t="s">
        <v>16</v>
      </c>
    </row>
    <row r="16" spans="1:9" ht="32.1" customHeight="1" x14ac:dyDescent="0.3">
      <c r="A16" s="21">
        <v>11</v>
      </c>
      <c r="B16" s="17" t="s">
        <v>43</v>
      </c>
      <c r="C16" s="18" t="s">
        <v>44</v>
      </c>
      <c r="D16" s="27"/>
      <c r="E16" s="18"/>
      <c r="F16" s="31" t="s">
        <v>45</v>
      </c>
      <c r="G16" s="18">
        <v>1</v>
      </c>
      <c r="H16" s="19">
        <v>50000</v>
      </c>
      <c r="I16" s="18" t="s">
        <v>16</v>
      </c>
    </row>
    <row r="17" spans="1:9" ht="32.1" customHeight="1" x14ac:dyDescent="0.3">
      <c r="A17" s="21">
        <v>12</v>
      </c>
      <c r="B17" s="17" t="s">
        <v>43</v>
      </c>
      <c r="C17" s="18" t="s">
        <v>46</v>
      </c>
      <c r="D17" s="27">
        <v>0.50763888888888886</v>
      </c>
      <c r="E17" s="17" t="s">
        <v>57</v>
      </c>
      <c r="F17" s="31" t="s">
        <v>47</v>
      </c>
      <c r="G17" s="18">
        <v>4</v>
      </c>
      <c r="H17" s="19">
        <v>48000</v>
      </c>
      <c r="I17" s="18" t="s">
        <v>48</v>
      </c>
    </row>
    <row r="18" spans="1:9" ht="32.1" customHeight="1" x14ac:dyDescent="0.3">
      <c r="A18" s="21">
        <v>13</v>
      </c>
      <c r="B18" s="17" t="s">
        <v>15</v>
      </c>
      <c r="C18" s="18" t="s">
        <v>46</v>
      </c>
      <c r="D18" s="27">
        <v>0.54305555555555551</v>
      </c>
      <c r="E18" s="17" t="s">
        <v>58</v>
      </c>
      <c r="F18" s="31" t="s">
        <v>47</v>
      </c>
      <c r="G18" s="18">
        <v>4</v>
      </c>
      <c r="H18" s="19">
        <v>13000</v>
      </c>
      <c r="I18" s="18" t="s">
        <v>18</v>
      </c>
    </row>
    <row r="19" spans="1:9" ht="32.1" customHeight="1" x14ac:dyDescent="0.3">
      <c r="A19" s="21">
        <v>14</v>
      </c>
      <c r="B19" s="17" t="s">
        <v>15</v>
      </c>
      <c r="C19" s="18" t="s">
        <v>46</v>
      </c>
      <c r="D19" s="27">
        <v>0.76388888888888884</v>
      </c>
      <c r="E19" s="18" t="s">
        <v>49</v>
      </c>
      <c r="F19" s="31" t="s">
        <v>50</v>
      </c>
      <c r="G19" s="18">
        <v>4</v>
      </c>
      <c r="H19" s="19">
        <v>65000</v>
      </c>
      <c r="I19" s="18" t="s">
        <v>18</v>
      </c>
    </row>
    <row r="20" spans="1:9" ht="32.1" customHeight="1" x14ac:dyDescent="0.3">
      <c r="A20" s="21">
        <v>15</v>
      </c>
      <c r="B20" s="17" t="s">
        <v>15</v>
      </c>
      <c r="C20" s="18" t="s">
        <v>51</v>
      </c>
      <c r="D20" s="27">
        <v>0.52152777777777781</v>
      </c>
      <c r="E20" s="18" t="s">
        <v>52</v>
      </c>
      <c r="F20" s="31" t="s">
        <v>19</v>
      </c>
      <c r="G20" s="18">
        <v>5</v>
      </c>
      <c r="H20" s="19">
        <v>128000</v>
      </c>
      <c r="I20" s="18" t="s">
        <v>18</v>
      </c>
    </row>
    <row r="21" spans="1:9" ht="32.1" customHeight="1" x14ac:dyDescent="0.3">
      <c r="A21" s="21">
        <v>16</v>
      </c>
      <c r="B21" s="17" t="s">
        <v>15</v>
      </c>
      <c r="C21" s="18" t="s">
        <v>51</v>
      </c>
      <c r="D21" s="27"/>
      <c r="E21" s="18"/>
      <c r="F21" s="31" t="s">
        <v>53</v>
      </c>
      <c r="G21" s="18">
        <v>1</v>
      </c>
      <c r="H21" s="19">
        <v>50000</v>
      </c>
      <c r="I21" s="18" t="s">
        <v>16</v>
      </c>
    </row>
    <row r="22" spans="1:9" ht="32.1" customHeight="1" x14ac:dyDescent="0.3">
      <c r="A22" s="21">
        <v>17</v>
      </c>
      <c r="B22" s="17" t="s">
        <v>15</v>
      </c>
      <c r="C22" s="18" t="s">
        <v>54</v>
      </c>
      <c r="D22" s="27">
        <v>0.52500000000000002</v>
      </c>
      <c r="E22" s="18" t="s">
        <v>55</v>
      </c>
      <c r="F22" s="31" t="s">
        <v>56</v>
      </c>
      <c r="G22" s="18">
        <v>9</v>
      </c>
      <c r="H22" s="19">
        <v>182000</v>
      </c>
      <c r="I22" s="18" t="s">
        <v>18</v>
      </c>
    </row>
  </sheetData>
  <mergeCells count="1">
    <mergeCell ref="B2:H2"/>
  </mergeCells>
  <phoneticPr fontId="8" type="noConversion"/>
  <pageMargins left="0.31496062992125984" right="0.15748031496062992" top="0.27559055118110237" bottom="0.23622047244094491" header="0.19685039370078741" footer="0.19685039370078741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F6" sqref="F6"/>
    </sheetView>
  </sheetViews>
  <sheetFormatPr defaultRowHeight="16.5" x14ac:dyDescent="0.3"/>
  <cols>
    <col min="3" max="3" width="11.125" bestFit="1" customWidth="1"/>
    <col min="5" max="5" width="24.75" customWidth="1"/>
    <col min="6" max="6" width="49.375" customWidth="1"/>
    <col min="7" max="7" width="17.75" customWidth="1"/>
    <col min="8" max="8" width="16.375" bestFit="1" customWidth="1"/>
    <col min="9" max="9" width="9.75" bestFit="1" customWidth="1"/>
  </cols>
  <sheetData>
    <row r="1" spans="1:9" x14ac:dyDescent="0.3">
      <c r="G1" s="1"/>
    </row>
    <row r="2" spans="1:9" ht="31.5" x14ac:dyDescent="0.3">
      <c r="A2" s="29" t="s">
        <v>59</v>
      </c>
      <c r="B2" s="29"/>
      <c r="C2" s="29"/>
      <c r="D2" s="29"/>
      <c r="E2" s="29"/>
      <c r="F2" s="29"/>
      <c r="G2" s="29"/>
      <c r="H2" s="29"/>
      <c r="I2" s="29"/>
    </row>
    <row r="3" spans="1:9" x14ac:dyDescent="0.3">
      <c r="G3" s="1"/>
    </row>
    <row r="4" spans="1:9" ht="35.1" customHeight="1" x14ac:dyDescent="0.3">
      <c r="A4" s="12" t="s">
        <v>10</v>
      </c>
      <c r="B4" s="12" t="s">
        <v>11</v>
      </c>
      <c r="C4" s="12" t="s">
        <v>6</v>
      </c>
      <c r="D4" s="12" t="s">
        <v>12</v>
      </c>
      <c r="E4" s="13" t="s">
        <v>3</v>
      </c>
      <c r="F4" s="13" t="s">
        <v>13</v>
      </c>
      <c r="G4" s="14" t="s">
        <v>5</v>
      </c>
      <c r="H4" s="14" t="s">
        <v>17</v>
      </c>
      <c r="I4" s="12" t="s">
        <v>1</v>
      </c>
    </row>
    <row r="5" spans="1:9" ht="35.1" customHeight="1" x14ac:dyDescent="0.3">
      <c r="A5" s="5" t="s">
        <v>14</v>
      </c>
      <c r="B5" s="5" t="str">
        <f>COUNTA(B6:B98)&amp;"건"</f>
        <v>5건</v>
      </c>
      <c r="C5" s="5"/>
      <c r="D5" s="6"/>
      <c r="E5" s="5"/>
      <c r="F5" s="7"/>
      <c r="G5" s="8"/>
      <c r="H5" s="15">
        <f>SUM(H6:H98)</f>
        <v>980200</v>
      </c>
      <c r="I5" s="5"/>
    </row>
    <row r="6" spans="1:9" ht="35.1" customHeight="1" x14ac:dyDescent="0.3">
      <c r="A6" s="4">
        <v>1</v>
      </c>
      <c r="B6" s="10" t="s">
        <v>60</v>
      </c>
      <c r="C6" s="9" t="s">
        <v>30</v>
      </c>
      <c r="D6" s="11">
        <v>0.52500000000000002</v>
      </c>
      <c r="E6" s="9" t="s">
        <v>61</v>
      </c>
      <c r="F6" s="20" t="s">
        <v>62</v>
      </c>
      <c r="G6" s="9">
        <v>10</v>
      </c>
      <c r="H6" s="19">
        <v>157000</v>
      </c>
      <c r="I6" s="9" t="s">
        <v>73</v>
      </c>
    </row>
    <row r="7" spans="1:9" ht="35.1" customHeight="1" x14ac:dyDescent="0.3">
      <c r="A7" s="4">
        <v>2</v>
      </c>
      <c r="B7" s="10" t="s">
        <v>15</v>
      </c>
      <c r="C7" s="9" t="s">
        <v>30</v>
      </c>
      <c r="D7" s="11">
        <v>0.87569444444444444</v>
      </c>
      <c r="E7" s="9" t="s">
        <v>63</v>
      </c>
      <c r="F7" s="30" t="s">
        <v>64</v>
      </c>
      <c r="G7" s="9">
        <v>13</v>
      </c>
      <c r="H7" s="19">
        <v>443200</v>
      </c>
      <c r="I7" s="9" t="s">
        <v>18</v>
      </c>
    </row>
    <row r="8" spans="1:9" ht="35.1" customHeight="1" x14ac:dyDescent="0.3">
      <c r="A8" s="4">
        <v>3</v>
      </c>
      <c r="B8" s="10" t="s">
        <v>60</v>
      </c>
      <c r="C8" s="9" t="s">
        <v>65</v>
      </c>
      <c r="D8" s="11">
        <v>0.52847222222222223</v>
      </c>
      <c r="E8" s="9" t="s">
        <v>66</v>
      </c>
      <c r="F8" s="20" t="s">
        <v>67</v>
      </c>
      <c r="G8" s="9">
        <v>6</v>
      </c>
      <c r="H8" s="19">
        <v>150000</v>
      </c>
      <c r="I8" s="9" t="s">
        <v>18</v>
      </c>
    </row>
    <row r="9" spans="1:9" ht="35.1" customHeight="1" x14ac:dyDescent="0.3">
      <c r="A9" s="4">
        <v>4</v>
      </c>
      <c r="B9" s="10" t="s">
        <v>60</v>
      </c>
      <c r="C9" s="9" t="s">
        <v>68</v>
      </c>
      <c r="D9" s="11">
        <v>0.52847222222222223</v>
      </c>
      <c r="E9" s="9" t="s">
        <v>69</v>
      </c>
      <c r="F9" s="20" t="s">
        <v>70</v>
      </c>
      <c r="G9" s="9">
        <v>7</v>
      </c>
      <c r="H9" s="19">
        <v>130000</v>
      </c>
      <c r="I9" s="9" t="s">
        <v>73</v>
      </c>
    </row>
    <row r="10" spans="1:9" ht="35.1" customHeight="1" x14ac:dyDescent="0.3">
      <c r="A10" s="4">
        <v>5</v>
      </c>
      <c r="B10" s="10" t="s">
        <v>60</v>
      </c>
      <c r="C10" s="9" t="s">
        <v>71</v>
      </c>
      <c r="D10" s="11">
        <v>0.82916666666666661</v>
      </c>
      <c r="E10" s="9" t="s">
        <v>69</v>
      </c>
      <c r="F10" s="20" t="s">
        <v>72</v>
      </c>
      <c r="G10" s="9">
        <v>7</v>
      </c>
      <c r="H10" s="19">
        <v>100000</v>
      </c>
      <c r="I10" s="9" t="s">
        <v>74</v>
      </c>
    </row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</sheetData>
  <mergeCells count="1">
    <mergeCell ref="A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</vt:lpstr>
      <vt:lpstr>시책추진</vt:lpstr>
      <vt:lpstr>기관운영!Print_Area</vt:lpstr>
      <vt:lpstr>기관운영!Print_Titles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2022-10-02T07:26:03Z</cp:lastPrinted>
  <dcterms:created xsi:type="dcterms:W3CDTF">2014-01-23T02:19:52Z</dcterms:created>
  <dcterms:modified xsi:type="dcterms:W3CDTF">2022-12-01T04:09:14Z</dcterms:modified>
</cp:coreProperties>
</file>