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2935" yWindow="-105" windowWidth="23250" windowHeight="12570"/>
  </bookViews>
  <sheets>
    <sheet name="2021년" sheetId="3" r:id="rId1"/>
  </sheets>
  <definedNames>
    <definedName name="_xlnm._FilterDatabase" localSheetId="0" hidden="1">'2021년'!$E$1:$E$61</definedName>
    <definedName name="_xlnm.Print_Area" localSheetId="0">'2021년'!$A$1:$H$61</definedName>
    <definedName name="_xlnm.Print_Titles" localSheetId="0">'2021년'!$1:$3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3" l="1"/>
  <c r="E5" i="3" l="1"/>
  <c r="H4" i="3"/>
  <c r="E4" i="3" l="1"/>
</calcChain>
</file>

<file path=xl/sharedStrings.xml><?xml version="1.0" encoding="utf-8"?>
<sst xmlns="http://schemas.openxmlformats.org/spreadsheetml/2006/main" count="226" uniqueCount="197">
  <si>
    <t>주소</t>
    <phoneticPr fontId="3" type="noConversion"/>
  </si>
  <si>
    <t>총 계</t>
    <phoneticPr fontId="3" type="noConversion"/>
  </si>
  <si>
    <t>중촌금호아파트</t>
    <phoneticPr fontId="3" type="noConversion"/>
  </si>
  <si>
    <t>대전광역시 중구 대종로 713</t>
    <phoneticPr fontId="3" type="noConversion"/>
  </si>
  <si>
    <t>042-255-2640</t>
    <phoneticPr fontId="3" type="noConversion"/>
  </si>
  <si>
    <t>큰솔6차아파트</t>
    <phoneticPr fontId="3" type="noConversion"/>
  </si>
  <si>
    <t>대전광역시 중구 대둔산로 512</t>
    <phoneticPr fontId="3" type="noConversion"/>
  </si>
  <si>
    <t>042-581-1085</t>
    <phoneticPr fontId="3" type="noConversion"/>
  </si>
  <si>
    <t>대전광역시 중구 유등천동로 218</t>
    <phoneticPr fontId="3" type="noConversion"/>
  </si>
  <si>
    <t>042-583-7763</t>
    <phoneticPr fontId="3" type="noConversion"/>
  </si>
  <si>
    <t>문화로얄아파트</t>
    <phoneticPr fontId="3" type="noConversion"/>
  </si>
  <si>
    <t>대전광역시 중구 서문로43번길 39</t>
    <phoneticPr fontId="3" type="noConversion"/>
  </si>
  <si>
    <t>중촌시영아파트</t>
    <phoneticPr fontId="3" type="noConversion"/>
  </si>
  <si>
    <t>대전광역시 중구 대종로 701</t>
    <phoneticPr fontId="3" type="noConversion"/>
  </si>
  <si>
    <t>042-254-3414</t>
    <phoneticPr fontId="3" type="noConversion"/>
  </si>
  <si>
    <t>옥계 한양그린맨션아파트</t>
    <phoneticPr fontId="3" type="noConversion"/>
  </si>
  <si>
    <t>대전광역시 중구 학고개로57번길 82</t>
    <phoneticPr fontId="3" type="noConversion"/>
  </si>
  <si>
    <t>042-271-3993</t>
    <phoneticPr fontId="3" type="noConversion"/>
  </si>
  <si>
    <t>문화마을금호어울림아파트</t>
    <phoneticPr fontId="3" type="noConversion"/>
  </si>
  <si>
    <t>대전광역시 중구 계백로 1716번길 40</t>
    <phoneticPr fontId="3" type="noConversion"/>
  </si>
  <si>
    <t>042-221-0525</t>
    <phoneticPr fontId="3" type="noConversion"/>
  </si>
  <si>
    <t>대전광역시 중구 계백로 1615번길 34</t>
    <phoneticPr fontId="3" type="noConversion"/>
  </si>
  <si>
    <t>042-527-6980</t>
    <phoneticPr fontId="3" type="noConversion"/>
  </si>
  <si>
    <t>중촌동금성백조아파트</t>
    <phoneticPr fontId="3" type="noConversion"/>
  </si>
  <si>
    <t>대전광역지 중구 중촌로 31</t>
    <phoneticPr fontId="3" type="noConversion"/>
  </si>
  <si>
    <t>문화극동아파트</t>
    <phoneticPr fontId="3" type="noConversion"/>
  </si>
  <si>
    <t>대전광역시 중구 송리로 6</t>
    <phoneticPr fontId="3" type="noConversion"/>
  </si>
  <si>
    <t>042-581-4229</t>
    <phoneticPr fontId="3" type="noConversion"/>
  </si>
  <si>
    <t>선화2참좋은아파트</t>
    <phoneticPr fontId="3" type="noConversion"/>
  </si>
  <si>
    <t>대전광역시 중구 대전천서로 529</t>
    <phoneticPr fontId="3" type="noConversion"/>
  </si>
  <si>
    <t>삼부1단지아파트</t>
    <phoneticPr fontId="3" type="noConversion"/>
  </si>
  <si>
    <t>대전광역시 중구 태평로 80</t>
    <phoneticPr fontId="3" type="noConversion"/>
  </si>
  <si>
    <t>대전광역시 중구 태평로 15</t>
    <phoneticPr fontId="3" type="noConversion"/>
  </si>
  <si>
    <t>042-536-1270</t>
    <phoneticPr fontId="3" type="noConversion"/>
  </si>
  <si>
    <t>평화듀오빌아파트</t>
    <phoneticPr fontId="3" type="noConversion"/>
  </si>
  <si>
    <t>대전광역시 중구 보문로230번길 32</t>
    <phoneticPr fontId="3" type="noConversion"/>
  </si>
  <si>
    <t>설치대수</t>
    <phoneticPr fontId="3" type="noConversion"/>
  </si>
  <si>
    <t>설치장소</t>
    <phoneticPr fontId="3" type="noConversion"/>
  </si>
  <si>
    <t>오류동 삼성아파트</t>
    <phoneticPr fontId="3" type="noConversion"/>
  </si>
  <si>
    <t>태평아파트</t>
    <phoneticPr fontId="3" type="noConversion"/>
  </si>
  <si>
    <t>센트럴파크2단지</t>
    <phoneticPr fontId="3" type="noConversion"/>
  </si>
  <si>
    <t>삼익아파트</t>
    <phoneticPr fontId="3" type="noConversion"/>
  </si>
  <si>
    <t>중촌동 현대아파트</t>
    <phoneticPr fontId="3" type="noConversion"/>
  </si>
  <si>
    <t>산성우성아파트</t>
    <phoneticPr fontId="3" type="noConversion"/>
  </si>
  <si>
    <t>삼부4단지아파트</t>
    <phoneticPr fontId="3" type="noConversion"/>
  </si>
  <si>
    <t>산성한밭가든</t>
    <phoneticPr fontId="3" type="noConversion"/>
  </si>
  <si>
    <t>삼부5단지아파트</t>
    <phoneticPr fontId="3" type="noConversion"/>
  </si>
  <si>
    <t>문화주공1단지</t>
    <phoneticPr fontId="3" type="noConversion"/>
  </si>
  <si>
    <t>문화주공2단지</t>
    <phoneticPr fontId="3" type="noConversion"/>
  </si>
  <si>
    <t>문화주공3단지</t>
    <phoneticPr fontId="3" type="noConversion"/>
  </si>
  <si>
    <t>한밭우성아파트</t>
    <phoneticPr fontId="3" type="noConversion"/>
  </si>
  <si>
    <t>선화동 선호아파트</t>
    <phoneticPr fontId="3" type="noConversion"/>
  </si>
  <si>
    <t>센트럴파크1단지</t>
    <phoneticPr fontId="3" type="noConversion"/>
  </si>
  <si>
    <t xml:space="preserve">센트럴파크3단지 </t>
    <phoneticPr fontId="3" type="noConversion"/>
  </si>
  <si>
    <t>선화1참좋은아파트</t>
    <phoneticPr fontId="3" type="noConversion"/>
  </si>
  <si>
    <t>쌍용예가아파트</t>
    <phoneticPr fontId="3" type="noConversion"/>
  </si>
  <si>
    <t>선화센트럴뷰</t>
    <phoneticPr fontId="3" type="noConversion"/>
  </si>
  <si>
    <t>목동 행정복지센터</t>
    <phoneticPr fontId="3" type="noConversion"/>
  </si>
  <si>
    <t>중존동 행정복지센터</t>
    <phoneticPr fontId="3" type="noConversion"/>
  </si>
  <si>
    <t>문창동 행정복지센터</t>
    <phoneticPr fontId="3" type="noConversion"/>
  </si>
  <si>
    <t>석교동 행정복지센터</t>
    <phoneticPr fontId="3" type="noConversion"/>
  </si>
  <si>
    <t>대사동 행정복지센터</t>
    <phoneticPr fontId="3" type="noConversion"/>
  </si>
  <si>
    <t>부사동 행정복지센터</t>
    <phoneticPr fontId="3" type="noConversion"/>
  </si>
  <si>
    <t>용두동 행정복지센터</t>
    <phoneticPr fontId="3" type="noConversion"/>
  </si>
  <si>
    <t>태평1동 행정복지센터</t>
    <phoneticPr fontId="3" type="noConversion"/>
  </si>
  <si>
    <t>유천1동 행정복지센터</t>
    <phoneticPr fontId="3" type="noConversion"/>
  </si>
  <si>
    <t>문화2동 행정복지센터</t>
    <phoneticPr fontId="3" type="noConversion"/>
  </si>
  <si>
    <t>대흥동 현대1차아파트</t>
    <phoneticPr fontId="3" type="noConversion"/>
  </si>
  <si>
    <t>유천현대1차아파트</t>
    <phoneticPr fontId="3" type="noConversion"/>
  </si>
  <si>
    <t>유천현대2차아파트</t>
    <phoneticPr fontId="3" type="noConversion"/>
  </si>
  <si>
    <t>중촌주공3단지아파트</t>
    <phoneticPr fontId="3" type="noConversion"/>
  </si>
  <si>
    <t>행 정 복 지 센 터 현 황</t>
    <phoneticPr fontId="3" type="noConversion"/>
  </si>
  <si>
    <t xml:space="preserve">대전광역시 중구 대흥로 176-15 </t>
    <phoneticPr fontId="3" type="noConversion"/>
  </si>
  <si>
    <t>042-252-9411</t>
    <phoneticPr fontId="3" type="noConversion"/>
  </si>
  <si>
    <t xml:space="preserve">대전광역시 중구 보문산로161번길 55 </t>
    <phoneticPr fontId="3" type="noConversion"/>
  </si>
  <si>
    <t xml:space="preserve">대전광역시 중구 산성로 108-24 </t>
    <phoneticPr fontId="3" type="noConversion"/>
  </si>
  <si>
    <t xml:space="preserve">대전광역시 중구 산성로 108-23 </t>
    <phoneticPr fontId="3" type="noConversion"/>
  </si>
  <si>
    <t xml:space="preserve">대전광역시 중구 태평로 35 </t>
    <phoneticPr fontId="3" type="noConversion"/>
  </si>
  <si>
    <t>대전광역시 중구 당디로 45</t>
    <phoneticPr fontId="3" type="noConversion"/>
  </si>
  <si>
    <t>대전광역시 중구 보문산로 31</t>
    <phoneticPr fontId="3" type="noConversion"/>
  </si>
  <si>
    <t xml:space="preserve">대전광역시 중구 태평로 55 </t>
    <phoneticPr fontId="3" type="noConversion"/>
  </si>
  <si>
    <t xml:space="preserve">대전광역시 중구 태평로 89 </t>
    <phoneticPr fontId="3" type="noConversion"/>
  </si>
  <si>
    <t xml:space="preserve">대전광역시 중구 서문로 119 </t>
    <phoneticPr fontId="3" type="noConversion"/>
  </si>
  <si>
    <t xml:space="preserve">대전광역시 중구 대종로 544 </t>
    <phoneticPr fontId="3" type="noConversion"/>
  </si>
  <si>
    <t>대전광역시 중구 대종로 583</t>
    <phoneticPr fontId="3" type="noConversion"/>
  </si>
  <si>
    <t xml:space="preserve">대전광역시 중구 중앙로 45 </t>
    <phoneticPr fontId="3" type="noConversion"/>
  </si>
  <si>
    <t xml:space="preserve">대전광역시 중구 서문로 95 </t>
    <phoneticPr fontId="3" type="noConversion"/>
  </si>
  <si>
    <t xml:space="preserve">대전광역시 중구 서문로 96 </t>
    <phoneticPr fontId="3" type="noConversion"/>
  </si>
  <si>
    <t xml:space="preserve">대전광역시 중구 계백로1716번길 87 </t>
    <phoneticPr fontId="3" type="noConversion"/>
  </si>
  <si>
    <t xml:space="preserve">대전광역시 중구 평촌로 93 </t>
    <phoneticPr fontId="3" type="noConversion"/>
  </si>
  <si>
    <t xml:space="preserve">대전광역시 중구 계룡로 852 </t>
    <phoneticPr fontId="3" type="noConversion"/>
  </si>
  <si>
    <t xml:space="preserve">대전광역시 중구 목중로26번길 29 </t>
    <phoneticPr fontId="3" type="noConversion"/>
  </si>
  <si>
    <t xml:space="preserve">대전광역시 중구 목중로 69 </t>
    <phoneticPr fontId="3" type="noConversion"/>
  </si>
  <si>
    <t xml:space="preserve">대전광역시 중구 평촌로 111 </t>
    <phoneticPr fontId="3" type="noConversion"/>
  </si>
  <si>
    <t xml:space="preserve">대전광역시 중구 서문로 32 </t>
    <phoneticPr fontId="3" type="noConversion"/>
  </si>
  <si>
    <t>042-582-1365</t>
    <phoneticPr fontId="3" type="noConversion"/>
  </si>
  <si>
    <t>042-581-9567</t>
    <phoneticPr fontId="3" type="noConversion"/>
  </si>
  <si>
    <t>042-585-6861</t>
    <phoneticPr fontId="3" type="noConversion"/>
  </si>
  <si>
    <t>042-584-6841</t>
    <phoneticPr fontId="3" type="noConversion"/>
  </si>
  <si>
    <t>042-537-1300</t>
    <phoneticPr fontId="3" type="noConversion"/>
  </si>
  <si>
    <t>042-585-4705</t>
    <phoneticPr fontId="3" type="noConversion"/>
  </si>
  <si>
    <t>042-581-6311</t>
    <phoneticPr fontId="3" type="noConversion"/>
  </si>
  <si>
    <t>042-523-0214</t>
    <phoneticPr fontId="3" type="noConversion"/>
  </si>
  <si>
    <t>042-524-7653</t>
    <phoneticPr fontId="3" type="noConversion"/>
  </si>
  <si>
    <t>042-535-0813</t>
    <phoneticPr fontId="3" type="noConversion"/>
  </si>
  <si>
    <t>042-582-9680</t>
    <phoneticPr fontId="3" type="noConversion"/>
  </si>
  <si>
    <t>042-224-0055</t>
    <phoneticPr fontId="3" type="noConversion"/>
  </si>
  <si>
    <t>042-242-0033</t>
    <phoneticPr fontId="3" type="noConversion"/>
  </si>
  <si>
    <t>042-345-5050</t>
    <phoneticPr fontId="3" type="noConversion"/>
  </si>
  <si>
    <t>042-253-6500</t>
    <phoneticPr fontId="3" type="noConversion"/>
  </si>
  <si>
    <t>042-224-1155</t>
    <phoneticPr fontId="3" type="noConversion"/>
  </si>
  <si>
    <t>042-224-1188</t>
    <phoneticPr fontId="3" type="noConversion"/>
  </si>
  <si>
    <t>042-224-8877</t>
    <phoneticPr fontId="3" type="noConversion"/>
  </si>
  <si>
    <t>042-537-3183</t>
    <phoneticPr fontId="3" type="noConversion"/>
  </si>
  <si>
    <t>042-525-2717</t>
    <phoneticPr fontId="3" type="noConversion"/>
  </si>
  <si>
    <t>042-524-0948</t>
    <phoneticPr fontId="3" type="noConversion"/>
  </si>
  <si>
    <t>042-255-3038</t>
    <phoneticPr fontId="3" type="noConversion"/>
  </si>
  <si>
    <t>042-256-1590</t>
    <phoneticPr fontId="3" type="noConversion"/>
  </si>
  <si>
    <t>042-535-2722</t>
    <phoneticPr fontId="3" type="noConversion"/>
  </si>
  <si>
    <t>042-253-1256</t>
    <phoneticPr fontId="3" type="noConversion"/>
  </si>
  <si>
    <t>042-222-8222</t>
    <phoneticPr fontId="3" type="noConversion"/>
  </si>
  <si>
    <t>042-585-3051</t>
    <phoneticPr fontId="3" type="noConversion"/>
  </si>
  <si>
    <t>042-255-6456</t>
    <phoneticPr fontId="3" type="noConversion"/>
  </si>
  <si>
    <t>대전광역시 중구 목중로39번길 39</t>
    <phoneticPr fontId="3" type="noConversion"/>
  </si>
  <si>
    <t>042-288-8440</t>
    <phoneticPr fontId="3" type="noConversion"/>
  </si>
  <si>
    <t>대전광역시 중구 대종로 663-7</t>
    <phoneticPr fontId="3" type="noConversion"/>
  </si>
  <si>
    <t>042-288-8470</t>
    <phoneticPr fontId="3" type="noConversion"/>
  </si>
  <si>
    <t>대전광역시 중구 보문로20번길 38</t>
    <phoneticPr fontId="3" type="noConversion"/>
  </si>
  <si>
    <t>042-288-8530</t>
    <phoneticPr fontId="3" type="noConversion"/>
  </si>
  <si>
    <t>대전광역시 중구 대종로 228</t>
    <phoneticPr fontId="3" type="noConversion"/>
  </si>
  <si>
    <t>042-288-8560</t>
    <phoneticPr fontId="3" type="noConversion"/>
  </si>
  <si>
    <t>대전광역시 중구 충무로 65</t>
    <phoneticPr fontId="3" type="noConversion"/>
  </si>
  <si>
    <t>042-288-8600</t>
    <phoneticPr fontId="3" type="noConversion"/>
  </si>
  <si>
    <t>대전광역시 중구 보문로68번길 20</t>
    <phoneticPr fontId="3" type="noConversion"/>
  </si>
  <si>
    <t>042-288-8630</t>
    <phoneticPr fontId="3" type="noConversion"/>
  </si>
  <si>
    <t>대전광역시 중구 동서대로1322번길 111</t>
    <phoneticPr fontId="3" type="noConversion"/>
  </si>
  <si>
    <t>042-288-8660</t>
    <phoneticPr fontId="3" type="noConversion"/>
  </si>
  <si>
    <t>대전광역시 중구 동서대로 1234</t>
    <phoneticPr fontId="3" type="noConversion"/>
  </si>
  <si>
    <t>042-288-8720</t>
    <phoneticPr fontId="3" type="noConversion"/>
  </si>
  <si>
    <t>대전광역시 중구 계백로1566번길 57</t>
    <phoneticPr fontId="3" type="noConversion"/>
  </si>
  <si>
    <t>042-288-8780</t>
    <phoneticPr fontId="3" type="noConversion"/>
  </si>
  <si>
    <t>대전광역시 중구 당디로6번길 90</t>
    <phoneticPr fontId="3" type="noConversion"/>
  </si>
  <si>
    <t>042-288-8870</t>
    <phoneticPr fontId="3" type="noConversion"/>
  </si>
  <si>
    <t>공동주택 중소형 폐가전 전용 수거함 설치현황(대전 중구)</t>
    <phoneticPr fontId="3" type="noConversion"/>
  </si>
  <si>
    <r>
      <t xml:space="preserve">점유자(공동주택)의 책임
</t>
    </r>
    <r>
      <rPr>
        <sz val="12"/>
        <color theme="1"/>
        <rFont val="맑은 고딕"/>
        <family val="3"/>
        <charset val="129"/>
        <scheme val="minor"/>
      </rPr>
      <t xml:space="preserve"> • 설치 및 보존 유지(운영</t>
    </r>
    <r>
      <rPr>
        <sz val="12"/>
        <color theme="1"/>
        <rFont val="Tahoma"/>
        <family val="3"/>
        <charset val="1"/>
      </rPr>
      <t>․</t>
    </r>
    <r>
      <rPr>
        <sz val="12"/>
        <color theme="1"/>
        <rFont val="맑은 고딕"/>
        <family val="3"/>
        <charset val="129"/>
        <scheme val="minor"/>
      </rPr>
      <t>관리) : 지면에 고정, 안전 펜스 설치 등 방호조치
 • 운영정보 공유(설치장소, 관리책임자 등) : 변경 시 공제조합에 공유
 • 합목적적 사용
 • 회수된 폐전자제품의 수거 지원</t>
    </r>
    <phoneticPr fontId="3" type="noConversion"/>
  </si>
  <si>
    <t>삼부3단지아파트</t>
    <phoneticPr fontId="3" type="noConversion"/>
  </si>
  <si>
    <t>대전광역시 중구 태평로 65</t>
    <phoneticPr fontId="3" type="noConversion"/>
  </si>
  <si>
    <t>042-523-9042</t>
    <phoneticPr fontId="3" type="noConversion"/>
  </si>
  <si>
    <t>모아미래도아파트</t>
    <phoneticPr fontId="3" type="noConversion"/>
  </si>
  <si>
    <t>한신휴플러스보르미</t>
    <phoneticPr fontId="3" type="noConversion"/>
  </si>
  <si>
    <t>042-581-6250</t>
    <phoneticPr fontId="3" type="noConversion"/>
  </si>
  <si>
    <t>대전광역시 중구 계백로1686번길 16</t>
    <phoneticPr fontId="3" type="noConversion"/>
  </si>
  <si>
    <t>선화현대아파트</t>
    <phoneticPr fontId="3" type="noConversion"/>
  </si>
  <si>
    <t>042-256-6280</t>
    <phoneticPr fontId="3" type="noConversion"/>
  </si>
  <si>
    <t>대전광역시 중구 보문로 341</t>
    <phoneticPr fontId="3" type="noConversion"/>
  </si>
  <si>
    <t>대흥동 참좋은아파트</t>
    <phoneticPr fontId="3" type="noConversion"/>
  </si>
  <si>
    <t>대전광역시 중구 대종로 425</t>
    <phoneticPr fontId="3" type="noConversion"/>
  </si>
  <si>
    <t>042-221-0066</t>
    <phoneticPr fontId="3" type="noConversion"/>
  </si>
  <si>
    <t>대전 중구 동서대로 1388</t>
    <phoneticPr fontId="3" type="noConversion"/>
  </si>
  <si>
    <t>목동 금호한사랑아파트</t>
    <phoneticPr fontId="3" type="noConversion"/>
  </si>
  <si>
    <t>연번</t>
    <phoneticPr fontId="3" type="noConversion"/>
  </si>
  <si>
    <t>대흥동</t>
    <phoneticPr fontId="3" type="noConversion"/>
  </si>
  <si>
    <t>산성동</t>
    <phoneticPr fontId="3" type="noConversion"/>
  </si>
  <si>
    <t>목동</t>
    <phoneticPr fontId="3" type="noConversion"/>
  </si>
  <si>
    <t>문화1동</t>
    <phoneticPr fontId="3" type="noConversion"/>
  </si>
  <si>
    <t>문화2동</t>
    <phoneticPr fontId="3" type="noConversion"/>
  </si>
  <si>
    <t>태평2동</t>
    <phoneticPr fontId="3" type="noConversion"/>
  </si>
  <si>
    <t>산성동</t>
    <phoneticPr fontId="3" type="noConversion"/>
  </si>
  <si>
    <t>은행선화동</t>
    <phoneticPr fontId="3" type="noConversion"/>
  </si>
  <si>
    <t>태평1동</t>
    <phoneticPr fontId="3" type="noConversion"/>
  </si>
  <si>
    <t>오류동</t>
    <phoneticPr fontId="3" type="noConversion"/>
  </si>
  <si>
    <t>석교동</t>
    <phoneticPr fontId="3" type="noConversion"/>
  </si>
  <si>
    <t>유천2동</t>
    <phoneticPr fontId="3" type="noConversion"/>
  </si>
  <si>
    <t>중촌동</t>
    <phoneticPr fontId="3" type="noConversion"/>
  </si>
  <si>
    <t>유천1동</t>
    <phoneticPr fontId="3" type="noConversion"/>
  </si>
  <si>
    <t>관할동</t>
    <phoneticPr fontId="3" type="noConversion"/>
  </si>
  <si>
    <t>동수</t>
    <phoneticPr fontId="3" type="noConversion"/>
  </si>
  <si>
    <t>세대수</t>
    <phoneticPr fontId="3" type="noConversion"/>
  </si>
  <si>
    <t>버드내2단지(동양)</t>
    <phoneticPr fontId="3" type="noConversion"/>
  </si>
  <si>
    <t>목동</t>
    <phoneticPr fontId="3" type="noConversion"/>
  </si>
  <si>
    <t>중촌동</t>
    <phoneticPr fontId="3" type="noConversion"/>
  </si>
  <si>
    <t>문창동</t>
    <phoneticPr fontId="3" type="noConversion"/>
  </si>
  <si>
    <t>석교동</t>
    <phoneticPr fontId="3" type="noConversion"/>
  </si>
  <si>
    <t>대사동</t>
    <phoneticPr fontId="3" type="noConversion"/>
  </si>
  <si>
    <t>부사동</t>
    <phoneticPr fontId="3" type="noConversion"/>
  </si>
  <si>
    <t>용두동</t>
    <phoneticPr fontId="3" type="noConversion"/>
  </si>
  <si>
    <t>태평1동</t>
    <phoneticPr fontId="3" type="noConversion"/>
  </si>
  <si>
    <t>유천1동</t>
    <phoneticPr fontId="3" type="noConversion"/>
  </si>
  <si>
    <t>문화2동</t>
    <phoneticPr fontId="3" type="noConversion"/>
  </si>
  <si>
    <t>A.(공동주택)소계</t>
    <phoneticPr fontId="3" type="noConversion"/>
  </si>
  <si>
    <t>총계(A+B)</t>
    <phoneticPr fontId="3" type="noConversion"/>
  </si>
  <si>
    <t>B.(행정복지센터)소계</t>
    <phoneticPr fontId="3" type="noConversion"/>
  </si>
  <si>
    <t>연락처</t>
    <phoneticPr fontId="3" type="noConversion"/>
  </si>
  <si>
    <t>대흥동 행정복지센터</t>
    <phoneticPr fontId="3" type="noConversion"/>
  </si>
  <si>
    <t>대흥동</t>
    <phoneticPr fontId="3" type="noConversion"/>
  </si>
  <si>
    <t>042-288-8513</t>
    <phoneticPr fontId="3" type="noConversion"/>
  </si>
  <si>
    <t>버드내1단지아파트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</si>
</sst>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&quot;개&quot;&quot;소&quot;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Tahoma"/>
      <family val="3"/>
      <charset val="1"/>
    </font>
    <font>
      <sz val="1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0" borderId="0" xfId="1" applyFont="1" applyAlignment="1">
      <alignment horizontal="center" vertical="center"/>
    </xf>
    <xf numFmtId="0" fontId="5" fillId="0" borderId="0" xfId="0" applyFont="1">
      <alignment vertical="center"/>
    </xf>
    <xf numFmtId="0" fontId="5" fillId="4" borderId="2" xfId="0" applyFont="1" applyFill="1" applyBorder="1">
      <alignment vertical="center"/>
    </xf>
    <xf numFmtId="41" fontId="5" fillId="3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1" fontId="12" fillId="4" borderId="2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10" fillId="2" borderId="5" xfId="1" applyFont="1" applyFill="1" applyBorder="1" applyAlignment="1">
      <alignment horizontal="center" vertical="center" wrapText="1"/>
    </xf>
    <xf numFmtId="41" fontId="11" fillId="2" borderId="5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41" fontId="4" fillId="6" borderId="3" xfId="1" applyFont="1" applyFill="1" applyBorder="1" applyAlignment="1">
      <alignment horizontal="center" vertical="center"/>
    </xf>
    <xf numFmtId="41" fontId="11" fillId="6" borderId="3" xfId="1" applyFont="1" applyFill="1" applyBorder="1" applyAlignment="1">
      <alignment horizontal="center" vertical="center"/>
    </xf>
    <xf numFmtId="41" fontId="4" fillId="5" borderId="5" xfId="1" applyFont="1" applyFill="1" applyBorder="1" applyAlignment="1">
      <alignment horizontal="center" vertical="center"/>
    </xf>
    <xf numFmtId="41" fontId="11" fillId="5" borderId="5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4" fillId="5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41" fontId="5" fillId="3" borderId="10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12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41" fontId="12" fillId="0" borderId="2" xfId="1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41" fontId="12" fillId="3" borderId="2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61"/>
  <sheetViews>
    <sheetView showGridLines="0" tabSelected="1" zoomScale="85" zoomScaleNormal="85" workbookViewId="0">
      <selection activeCell="I4" sqref="I4:K63"/>
    </sheetView>
  </sheetViews>
  <sheetFormatPr defaultRowHeight="16.5"/>
  <cols>
    <col min="1" max="1" width="5.875" style="4" customWidth="1"/>
    <col min="2" max="2" width="23" style="2" customWidth="1"/>
    <col min="3" max="3" width="11" style="2" customWidth="1"/>
    <col min="4" max="4" width="2.5" style="2" hidden="1" customWidth="1"/>
    <col min="5" max="5" width="9.75" style="3" customWidth="1"/>
    <col min="6" max="6" width="15.875" style="4" bestFit="1" customWidth="1"/>
    <col min="7" max="7" width="6.5" style="5" customWidth="1"/>
    <col min="8" max="8" width="9.875" style="5" customWidth="1"/>
    <col min="11" max="11" width="51.625" customWidth="1"/>
  </cols>
  <sheetData>
    <row r="1" spans="1:8" s="1" customFormat="1" ht="35.25" customHeight="1">
      <c r="A1" s="40" t="s">
        <v>143</v>
      </c>
      <c r="B1" s="40"/>
      <c r="C1" s="40"/>
      <c r="D1" s="40"/>
      <c r="E1" s="40"/>
      <c r="F1" s="40"/>
      <c r="G1" s="40"/>
      <c r="H1" s="40"/>
    </row>
    <row r="2" spans="1:8" s="1" customFormat="1" ht="93.75" customHeight="1" thickBot="1">
      <c r="A2" s="41" t="s">
        <v>144</v>
      </c>
      <c r="B2" s="41"/>
      <c r="C2" s="41"/>
      <c r="D2" s="41"/>
      <c r="E2" s="41"/>
      <c r="F2" s="41"/>
      <c r="G2" s="41"/>
      <c r="H2" s="41"/>
    </row>
    <row r="3" spans="1:8" s="6" customFormat="1" ht="24.95" customHeight="1" thickTop="1">
      <c r="A3" s="15" t="s">
        <v>160</v>
      </c>
      <c r="B3" s="16" t="s">
        <v>37</v>
      </c>
      <c r="C3" s="16" t="s">
        <v>175</v>
      </c>
      <c r="D3" s="16" t="s">
        <v>0</v>
      </c>
      <c r="E3" s="17" t="s">
        <v>36</v>
      </c>
      <c r="F3" s="16" t="s">
        <v>192</v>
      </c>
      <c r="G3" s="18" t="s">
        <v>176</v>
      </c>
      <c r="H3" s="18" t="s">
        <v>177</v>
      </c>
    </row>
    <row r="4" spans="1:8" s="6" customFormat="1" ht="24.95" customHeight="1" thickBot="1">
      <c r="A4" s="22"/>
      <c r="B4" s="23" t="s">
        <v>190</v>
      </c>
      <c r="C4" s="24"/>
      <c r="D4" s="23" t="s">
        <v>1</v>
      </c>
      <c r="E4" s="25">
        <f>E5+E49</f>
        <v>127</v>
      </c>
      <c r="F4" s="23"/>
      <c r="G4" s="26"/>
      <c r="H4" s="26">
        <f>SUM(H6:H47)</f>
        <v>30208</v>
      </c>
    </row>
    <row r="5" spans="1:8" s="6" customFormat="1" ht="24.95" customHeight="1" thickTop="1">
      <c r="A5" s="20"/>
      <c r="B5" s="21" t="s">
        <v>189</v>
      </c>
      <c r="C5" s="21"/>
      <c r="D5" s="21"/>
      <c r="E5" s="27">
        <f>SUM(E6:E47)</f>
        <v>116</v>
      </c>
      <c r="F5" s="21"/>
      <c r="G5" s="28"/>
      <c r="H5" s="28"/>
    </row>
    <row r="6" spans="1:8" s="6" customFormat="1" ht="24.95" customHeight="1">
      <c r="A6" s="45">
        <v>1</v>
      </c>
      <c r="B6" s="46" t="s">
        <v>54</v>
      </c>
      <c r="C6" s="46" t="s">
        <v>168</v>
      </c>
      <c r="D6" s="46" t="s">
        <v>83</v>
      </c>
      <c r="E6" s="8">
        <v>1</v>
      </c>
      <c r="F6" s="47" t="s">
        <v>106</v>
      </c>
      <c r="G6" s="48">
        <v>1</v>
      </c>
      <c r="H6" s="48">
        <v>307</v>
      </c>
    </row>
    <row r="7" spans="1:8" s="6" customFormat="1" ht="24.95" customHeight="1">
      <c r="A7" s="45">
        <v>2</v>
      </c>
      <c r="B7" s="46" t="s">
        <v>28</v>
      </c>
      <c r="C7" s="46" t="s">
        <v>168</v>
      </c>
      <c r="D7" s="46" t="s">
        <v>29</v>
      </c>
      <c r="E7" s="8">
        <v>1</v>
      </c>
      <c r="F7" s="47" t="s">
        <v>107</v>
      </c>
      <c r="G7" s="48">
        <v>1</v>
      </c>
      <c r="H7" s="48">
        <v>392</v>
      </c>
    </row>
    <row r="8" spans="1:8" s="6" customFormat="1" ht="24.95" customHeight="1">
      <c r="A8" s="45">
        <v>3</v>
      </c>
      <c r="B8" s="46" t="s">
        <v>152</v>
      </c>
      <c r="C8" s="46" t="s">
        <v>168</v>
      </c>
      <c r="D8" s="49" t="s">
        <v>154</v>
      </c>
      <c r="E8" s="8">
        <v>1</v>
      </c>
      <c r="F8" s="47" t="s">
        <v>153</v>
      </c>
      <c r="G8" s="48">
        <v>4</v>
      </c>
      <c r="H8" s="48">
        <v>212</v>
      </c>
    </row>
    <row r="9" spans="1:8" s="6" customFormat="1" ht="24.95" customHeight="1">
      <c r="A9" s="45">
        <v>4</v>
      </c>
      <c r="B9" s="46" t="s">
        <v>51</v>
      </c>
      <c r="C9" s="46" t="s">
        <v>168</v>
      </c>
      <c r="D9" s="46" t="s">
        <v>84</v>
      </c>
      <c r="E9" s="8">
        <v>1</v>
      </c>
      <c r="F9" s="47" t="s">
        <v>108</v>
      </c>
      <c r="G9" s="48">
        <v>1</v>
      </c>
      <c r="H9" s="48">
        <v>332</v>
      </c>
    </row>
    <row r="10" spans="1:8" s="6" customFormat="1" ht="24.95" customHeight="1">
      <c r="A10" s="19">
        <v>5</v>
      </c>
      <c r="B10" s="7" t="s">
        <v>56</v>
      </c>
      <c r="C10" s="7" t="s">
        <v>168</v>
      </c>
      <c r="D10" s="11" t="s">
        <v>85</v>
      </c>
      <c r="E10" s="8">
        <v>2</v>
      </c>
      <c r="F10" s="9" t="s">
        <v>109</v>
      </c>
      <c r="G10" s="10">
        <v>8</v>
      </c>
      <c r="H10" s="10">
        <v>662</v>
      </c>
    </row>
    <row r="11" spans="1:8" s="6" customFormat="1" ht="24.95" customHeight="1">
      <c r="A11" s="45">
        <v>6</v>
      </c>
      <c r="B11" s="46" t="s">
        <v>159</v>
      </c>
      <c r="C11" s="46" t="s">
        <v>163</v>
      </c>
      <c r="D11" s="50" t="s">
        <v>158</v>
      </c>
      <c r="E11" s="8">
        <v>2</v>
      </c>
      <c r="F11" s="47" t="s">
        <v>122</v>
      </c>
      <c r="G11" s="48">
        <v>1</v>
      </c>
      <c r="H11" s="48">
        <v>975</v>
      </c>
    </row>
    <row r="12" spans="1:8" s="6" customFormat="1" ht="24.95" customHeight="1">
      <c r="A12" s="45">
        <v>7</v>
      </c>
      <c r="B12" s="46" t="s">
        <v>2</v>
      </c>
      <c r="C12" s="46" t="s">
        <v>173</v>
      </c>
      <c r="D12" s="46" t="s">
        <v>3</v>
      </c>
      <c r="E12" s="8">
        <v>5</v>
      </c>
      <c r="F12" s="47" t="s">
        <v>4</v>
      </c>
      <c r="G12" s="48">
        <v>10</v>
      </c>
      <c r="H12" s="48">
        <v>876</v>
      </c>
    </row>
    <row r="13" spans="1:8" s="6" customFormat="1" ht="24.95" customHeight="1">
      <c r="A13" s="45">
        <v>8</v>
      </c>
      <c r="B13" s="46" t="s">
        <v>42</v>
      </c>
      <c r="C13" s="46" t="s">
        <v>173</v>
      </c>
      <c r="D13" s="51" t="s">
        <v>91</v>
      </c>
      <c r="E13" s="8">
        <v>6</v>
      </c>
      <c r="F13" s="47" t="s">
        <v>116</v>
      </c>
      <c r="G13" s="48">
        <v>13</v>
      </c>
      <c r="H13" s="48">
        <v>974</v>
      </c>
    </row>
    <row r="14" spans="1:8" s="6" customFormat="1" ht="24.95" customHeight="1">
      <c r="A14" s="45">
        <v>9</v>
      </c>
      <c r="B14" s="46" t="s">
        <v>23</v>
      </c>
      <c r="C14" s="46" t="s">
        <v>173</v>
      </c>
      <c r="D14" s="46" t="s">
        <v>24</v>
      </c>
      <c r="E14" s="8">
        <v>1</v>
      </c>
      <c r="F14" s="47" t="s">
        <v>119</v>
      </c>
      <c r="G14" s="48">
        <v>2</v>
      </c>
      <c r="H14" s="48">
        <v>182</v>
      </c>
    </row>
    <row r="15" spans="1:8" s="6" customFormat="1" ht="24.95" customHeight="1">
      <c r="A15" s="19">
        <v>10</v>
      </c>
      <c r="B15" s="46" t="s">
        <v>12</v>
      </c>
      <c r="C15" s="46" t="s">
        <v>173</v>
      </c>
      <c r="D15" s="46" t="s">
        <v>13</v>
      </c>
      <c r="E15" s="8">
        <v>1</v>
      </c>
      <c r="F15" s="47" t="s">
        <v>14</v>
      </c>
      <c r="G15" s="48">
        <v>10</v>
      </c>
      <c r="H15" s="48">
        <v>360</v>
      </c>
    </row>
    <row r="16" spans="1:8" s="6" customFormat="1" ht="24.95" customHeight="1">
      <c r="A16" s="45">
        <v>11</v>
      </c>
      <c r="B16" s="46" t="s">
        <v>70</v>
      </c>
      <c r="C16" s="46" t="s">
        <v>173</v>
      </c>
      <c r="D16" s="51" t="s">
        <v>92</v>
      </c>
      <c r="E16" s="8">
        <v>3</v>
      </c>
      <c r="F16" s="47" t="s">
        <v>117</v>
      </c>
      <c r="G16" s="48">
        <v>8</v>
      </c>
      <c r="H16" s="48">
        <v>964</v>
      </c>
    </row>
    <row r="17" spans="1:8" s="6" customFormat="1" ht="24.95" customHeight="1">
      <c r="A17" s="45">
        <v>12</v>
      </c>
      <c r="B17" s="7" t="s">
        <v>67</v>
      </c>
      <c r="C17" s="7" t="s">
        <v>161</v>
      </c>
      <c r="D17" s="11" t="s">
        <v>72</v>
      </c>
      <c r="E17" s="8">
        <v>2</v>
      </c>
      <c r="F17" s="9" t="s">
        <v>73</v>
      </c>
      <c r="G17" s="10">
        <v>6</v>
      </c>
      <c r="H17" s="10">
        <v>476</v>
      </c>
    </row>
    <row r="18" spans="1:8" s="6" customFormat="1" ht="24.95" customHeight="1">
      <c r="A18" s="45">
        <v>13</v>
      </c>
      <c r="B18" s="7" t="s">
        <v>155</v>
      </c>
      <c r="C18" s="7" t="s">
        <v>161</v>
      </c>
      <c r="D18" s="11" t="s">
        <v>156</v>
      </c>
      <c r="E18" s="8">
        <v>1</v>
      </c>
      <c r="F18" s="9" t="s">
        <v>157</v>
      </c>
      <c r="G18" s="10">
        <v>1</v>
      </c>
      <c r="H18" s="10">
        <v>299</v>
      </c>
    </row>
    <row r="19" spans="1:8" s="6" customFormat="1" ht="24.95" customHeight="1">
      <c r="A19" s="45">
        <v>14</v>
      </c>
      <c r="B19" s="46" t="s">
        <v>34</v>
      </c>
      <c r="C19" s="46" t="s">
        <v>161</v>
      </c>
      <c r="D19" s="46" t="s">
        <v>35</v>
      </c>
      <c r="E19" s="8">
        <v>1</v>
      </c>
      <c r="F19" s="47" t="s">
        <v>120</v>
      </c>
      <c r="G19" s="48">
        <v>1</v>
      </c>
      <c r="H19" s="48">
        <v>70</v>
      </c>
    </row>
    <row r="20" spans="1:8" s="6" customFormat="1" ht="24.95" customHeight="1">
      <c r="A20" s="19">
        <v>15</v>
      </c>
      <c r="B20" s="46" t="s">
        <v>15</v>
      </c>
      <c r="C20" s="46" t="s">
        <v>171</v>
      </c>
      <c r="D20" s="46" t="s">
        <v>16</v>
      </c>
      <c r="E20" s="8">
        <v>1</v>
      </c>
      <c r="F20" s="47" t="s">
        <v>17</v>
      </c>
      <c r="G20" s="48">
        <v>3</v>
      </c>
      <c r="H20" s="48">
        <v>130</v>
      </c>
    </row>
    <row r="21" spans="1:8" s="6" customFormat="1" ht="24.95" customHeight="1">
      <c r="A21" s="45">
        <v>16</v>
      </c>
      <c r="B21" s="46" t="s">
        <v>38</v>
      </c>
      <c r="C21" s="46" t="s">
        <v>170</v>
      </c>
      <c r="D21" s="51" t="s">
        <v>90</v>
      </c>
      <c r="E21" s="8">
        <v>6</v>
      </c>
      <c r="F21" s="47" t="s">
        <v>114</v>
      </c>
      <c r="G21" s="48">
        <v>24</v>
      </c>
      <c r="H21" s="48">
        <v>2526</v>
      </c>
    </row>
    <row r="22" spans="1:8" s="6" customFormat="1" ht="24.95" customHeight="1">
      <c r="A22" s="45">
        <v>17</v>
      </c>
      <c r="B22" s="46" t="s">
        <v>55</v>
      </c>
      <c r="C22" s="46" t="s">
        <v>169</v>
      </c>
      <c r="D22" s="51" t="s">
        <v>89</v>
      </c>
      <c r="E22" s="8">
        <v>6</v>
      </c>
      <c r="F22" s="47" t="s">
        <v>113</v>
      </c>
      <c r="G22" s="48">
        <v>11</v>
      </c>
      <c r="H22" s="48">
        <v>965</v>
      </c>
    </row>
    <row r="23" spans="1:8" s="6" customFormat="1" ht="24.95" customHeight="1">
      <c r="A23" s="45">
        <v>18</v>
      </c>
      <c r="B23" s="7" t="s">
        <v>39</v>
      </c>
      <c r="C23" s="7" t="s">
        <v>169</v>
      </c>
      <c r="D23" s="11" t="s">
        <v>93</v>
      </c>
      <c r="E23" s="8">
        <v>2</v>
      </c>
      <c r="F23" s="9" t="s">
        <v>118</v>
      </c>
      <c r="G23" s="10">
        <v>9</v>
      </c>
      <c r="H23" s="10">
        <v>1214</v>
      </c>
    </row>
    <row r="24" spans="1:8" s="6" customFormat="1" ht="24.95" customHeight="1">
      <c r="A24" s="45">
        <v>19</v>
      </c>
      <c r="B24" s="46" t="s">
        <v>196</v>
      </c>
      <c r="C24" s="46" t="s">
        <v>166</v>
      </c>
      <c r="D24" s="46" t="s">
        <v>32</v>
      </c>
      <c r="E24" s="54">
        <v>10</v>
      </c>
      <c r="F24" s="47" t="s">
        <v>33</v>
      </c>
      <c r="G24" s="48">
        <v>35</v>
      </c>
      <c r="H24" s="48">
        <v>2892</v>
      </c>
    </row>
    <row r="25" spans="1:8" s="6" customFormat="1" ht="24.95" customHeight="1">
      <c r="A25" s="19">
        <v>20</v>
      </c>
      <c r="B25" s="46" t="s">
        <v>178</v>
      </c>
      <c r="C25" s="46" t="s">
        <v>166</v>
      </c>
      <c r="D25" s="51" t="s">
        <v>77</v>
      </c>
      <c r="E25" s="8">
        <v>9</v>
      </c>
      <c r="F25" s="47" t="s">
        <v>99</v>
      </c>
      <c r="G25" s="48">
        <v>17</v>
      </c>
      <c r="H25" s="48">
        <v>1211</v>
      </c>
    </row>
    <row r="26" spans="1:8" s="6" customFormat="1" ht="24.95" customHeight="1">
      <c r="A26" s="45">
        <v>21</v>
      </c>
      <c r="B26" s="46" t="s">
        <v>30</v>
      </c>
      <c r="C26" s="46" t="s">
        <v>166</v>
      </c>
      <c r="D26" s="46" t="s">
        <v>31</v>
      </c>
      <c r="E26" s="8">
        <v>3</v>
      </c>
      <c r="F26" s="47" t="s">
        <v>102</v>
      </c>
      <c r="G26" s="48">
        <v>5</v>
      </c>
      <c r="H26" s="48">
        <v>705</v>
      </c>
    </row>
    <row r="27" spans="1:8" s="6" customFormat="1" ht="24.95" customHeight="1">
      <c r="A27" s="45">
        <v>22</v>
      </c>
      <c r="B27" s="7" t="s">
        <v>145</v>
      </c>
      <c r="C27" s="7" t="s">
        <v>166</v>
      </c>
      <c r="D27" s="11" t="s">
        <v>146</v>
      </c>
      <c r="E27" s="8">
        <v>2</v>
      </c>
      <c r="F27" s="9" t="s">
        <v>147</v>
      </c>
      <c r="G27" s="10">
        <v>8</v>
      </c>
      <c r="H27" s="10">
        <v>510</v>
      </c>
    </row>
    <row r="28" spans="1:8" s="6" customFormat="1" ht="24.75" customHeight="1">
      <c r="A28" s="45">
        <v>23</v>
      </c>
      <c r="B28" s="7" t="s">
        <v>44</v>
      </c>
      <c r="C28" s="7" t="s">
        <v>166</v>
      </c>
      <c r="D28" s="11" t="s">
        <v>80</v>
      </c>
      <c r="E28" s="8">
        <v>3</v>
      </c>
      <c r="F28" s="9" t="s">
        <v>103</v>
      </c>
      <c r="G28" s="10">
        <v>11</v>
      </c>
      <c r="H28" s="10">
        <v>870</v>
      </c>
    </row>
    <row r="29" spans="1:8" s="6" customFormat="1" ht="24.95" customHeight="1">
      <c r="A29" s="45">
        <v>24</v>
      </c>
      <c r="B29" s="7" t="s">
        <v>46</v>
      </c>
      <c r="C29" s="7" t="s">
        <v>166</v>
      </c>
      <c r="D29" s="11" t="s">
        <v>81</v>
      </c>
      <c r="E29" s="8">
        <v>1</v>
      </c>
      <c r="F29" s="9" t="s">
        <v>104</v>
      </c>
      <c r="G29" s="10">
        <v>3</v>
      </c>
      <c r="H29" s="10">
        <v>340</v>
      </c>
    </row>
    <row r="30" spans="1:8" s="6" customFormat="1" ht="24.95" customHeight="1">
      <c r="A30" s="19">
        <v>25</v>
      </c>
      <c r="B30" s="46" t="s">
        <v>5</v>
      </c>
      <c r="C30" s="46" t="s">
        <v>174</v>
      </c>
      <c r="D30" s="46" t="s">
        <v>6</v>
      </c>
      <c r="E30" s="8">
        <v>1</v>
      </c>
      <c r="F30" s="47" t="s">
        <v>7</v>
      </c>
      <c r="G30" s="48">
        <v>1</v>
      </c>
      <c r="H30" s="48">
        <v>280</v>
      </c>
    </row>
    <row r="31" spans="1:8" s="6" customFormat="1" ht="24.95" customHeight="1">
      <c r="A31" s="45">
        <v>26</v>
      </c>
      <c r="B31" s="46" t="s">
        <v>68</v>
      </c>
      <c r="C31" s="46" t="s">
        <v>172</v>
      </c>
      <c r="D31" s="46" t="s">
        <v>21</v>
      </c>
      <c r="E31" s="8">
        <v>3</v>
      </c>
      <c r="F31" s="47" t="s">
        <v>22</v>
      </c>
      <c r="G31" s="48">
        <v>12</v>
      </c>
      <c r="H31" s="48">
        <v>1080</v>
      </c>
    </row>
    <row r="32" spans="1:8" s="6" customFormat="1" ht="24.95" customHeight="1">
      <c r="A32" s="45">
        <v>27</v>
      </c>
      <c r="B32" s="46" t="s">
        <v>69</v>
      </c>
      <c r="C32" s="46" t="s">
        <v>172</v>
      </c>
      <c r="D32" s="46" t="s">
        <v>21</v>
      </c>
      <c r="E32" s="8">
        <v>5</v>
      </c>
      <c r="F32" s="47" t="s">
        <v>115</v>
      </c>
      <c r="G32" s="48">
        <v>5</v>
      </c>
      <c r="H32" s="48">
        <v>680</v>
      </c>
    </row>
    <row r="33" spans="1:8" s="6" customFormat="1" ht="24.95" customHeight="1">
      <c r="A33" s="45">
        <v>28</v>
      </c>
      <c r="B33" s="46" t="s">
        <v>25</v>
      </c>
      <c r="C33" s="46" t="s">
        <v>164</v>
      </c>
      <c r="D33" s="46" t="s">
        <v>26</v>
      </c>
      <c r="E33" s="8">
        <v>1</v>
      </c>
      <c r="F33" s="47" t="s">
        <v>27</v>
      </c>
      <c r="G33" s="48">
        <v>4</v>
      </c>
      <c r="H33" s="48">
        <v>216</v>
      </c>
    </row>
    <row r="34" spans="1:8" s="6" customFormat="1" ht="24.95" customHeight="1">
      <c r="A34" s="45">
        <v>29</v>
      </c>
      <c r="B34" s="46" t="s">
        <v>10</v>
      </c>
      <c r="C34" s="46" t="s">
        <v>164</v>
      </c>
      <c r="D34" s="46" t="s">
        <v>11</v>
      </c>
      <c r="E34" s="8">
        <v>1</v>
      </c>
      <c r="F34" s="47" t="s">
        <v>95</v>
      </c>
      <c r="G34" s="48">
        <v>2</v>
      </c>
      <c r="H34" s="48">
        <v>212</v>
      </c>
    </row>
    <row r="35" spans="1:8" s="6" customFormat="1" ht="24.95" customHeight="1">
      <c r="A35" s="19">
        <v>30</v>
      </c>
      <c r="B35" s="46" t="s">
        <v>18</v>
      </c>
      <c r="C35" s="46" t="s">
        <v>164</v>
      </c>
      <c r="D35" s="46" t="s">
        <v>19</v>
      </c>
      <c r="E35" s="8">
        <v>2</v>
      </c>
      <c r="F35" s="47" t="s">
        <v>20</v>
      </c>
      <c r="G35" s="48">
        <v>10</v>
      </c>
      <c r="H35" s="48">
        <v>544</v>
      </c>
    </row>
    <row r="36" spans="1:8" s="6" customFormat="1" ht="24.95" customHeight="1">
      <c r="A36" s="45">
        <v>31</v>
      </c>
      <c r="B36" s="46" t="s">
        <v>41</v>
      </c>
      <c r="C36" s="46" t="s">
        <v>164</v>
      </c>
      <c r="D36" s="51" t="s">
        <v>82</v>
      </c>
      <c r="E36" s="8">
        <v>2</v>
      </c>
      <c r="F36" s="47" t="s">
        <v>105</v>
      </c>
      <c r="G36" s="48">
        <v>3</v>
      </c>
      <c r="H36" s="48">
        <v>456</v>
      </c>
    </row>
    <row r="37" spans="1:8" s="6" customFormat="1" ht="24.95" customHeight="1">
      <c r="A37" s="45">
        <v>32</v>
      </c>
      <c r="B37" s="46" t="s">
        <v>52</v>
      </c>
      <c r="C37" s="46" t="s">
        <v>164</v>
      </c>
      <c r="D37" s="51" t="s">
        <v>86</v>
      </c>
      <c r="E37" s="8">
        <v>2</v>
      </c>
      <c r="F37" s="47" t="s">
        <v>110</v>
      </c>
      <c r="G37" s="48">
        <v>6</v>
      </c>
      <c r="H37" s="48">
        <v>448</v>
      </c>
    </row>
    <row r="38" spans="1:8" s="6" customFormat="1" ht="24.95" customHeight="1">
      <c r="A38" s="45">
        <v>33</v>
      </c>
      <c r="B38" s="46" t="s">
        <v>40</v>
      </c>
      <c r="C38" s="46" t="s">
        <v>164</v>
      </c>
      <c r="D38" s="51" t="s">
        <v>87</v>
      </c>
      <c r="E38" s="8">
        <v>6</v>
      </c>
      <c r="F38" s="47" t="s">
        <v>111</v>
      </c>
      <c r="G38" s="48">
        <v>13</v>
      </c>
      <c r="H38" s="48">
        <v>1089</v>
      </c>
    </row>
    <row r="39" spans="1:8" s="6" customFormat="1" ht="24.95" customHeight="1">
      <c r="A39" s="45">
        <v>34</v>
      </c>
      <c r="B39" s="46" t="s">
        <v>53</v>
      </c>
      <c r="C39" s="46" t="s">
        <v>164</v>
      </c>
      <c r="D39" s="51" t="s">
        <v>88</v>
      </c>
      <c r="E39" s="8">
        <v>3</v>
      </c>
      <c r="F39" s="47" t="s">
        <v>112</v>
      </c>
      <c r="G39" s="48">
        <v>10</v>
      </c>
      <c r="H39" s="48">
        <v>753</v>
      </c>
    </row>
    <row r="40" spans="1:8" s="6" customFormat="1" ht="24.95" customHeight="1">
      <c r="A40" s="19">
        <v>35</v>
      </c>
      <c r="B40" s="46" t="s">
        <v>149</v>
      </c>
      <c r="C40" s="46" t="s">
        <v>164</v>
      </c>
      <c r="D40" s="49" t="s">
        <v>151</v>
      </c>
      <c r="E40" s="8">
        <v>2</v>
      </c>
      <c r="F40" s="47" t="s">
        <v>150</v>
      </c>
      <c r="G40" s="48">
        <v>4</v>
      </c>
      <c r="H40" s="48">
        <v>255</v>
      </c>
    </row>
    <row r="41" spans="1:8" s="6" customFormat="1" ht="24.95" customHeight="1">
      <c r="A41" s="45">
        <v>36</v>
      </c>
      <c r="B41" s="46" t="s">
        <v>50</v>
      </c>
      <c r="C41" s="46" t="s">
        <v>164</v>
      </c>
      <c r="D41" s="51" t="s">
        <v>94</v>
      </c>
      <c r="E41" s="8">
        <v>3</v>
      </c>
      <c r="F41" s="47" t="s">
        <v>121</v>
      </c>
      <c r="G41" s="48">
        <v>14</v>
      </c>
      <c r="H41" s="48">
        <v>974</v>
      </c>
    </row>
    <row r="42" spans="1:8" s="6" customFormat="1" ht="24.95" customHeight="1">
      <c r="A42" s="45">
        <v>37</v>
      </c>
      <c r="B42" s="46" t="s">
        <v>47</v>
      </c>
      <c r="C42" s="46" t="s">
        <v>165</v>
      </c>
      <c r="D42" s="51" t="s">
        <v>74</v>
      </c>
      <c r="E42" s="8">
        <v>4</v>
      </c>
      <c r="F42" s="47" t="s">
        <v>96</v>
      </c>
      <c r="G42" s="48">
        <v>8</v>
      </c>
      <c r="H42" s="48">
        <v>960</v>
      </c>
    </row>
    <row r="43" spans="1:8" s="6" customFormat="1" ht="24.95" customHeight="1">
      <c r="A43" s="45">
        <v>38</v>
      </c>
      <c r="B43" s="46" t="s">
        <v>48</v>
      </c>
      <c r="C43" s="46" t="s">
        <v>165</v>
      </c>
      <c r="D43" s="51" t="s">
        <v>75</v>
      </c>
      <c r="E43" s="8">
        <v>2</v>
      </c>
      <c r="F43" s="47" t="s">
        <v>97</v>
      </c>
      <c r="G43" s="48">
        <v>9</v>
      </c>
      <c r="H43" s="48">
        <v>810</v>
      </c>
    </row>
    <row r="44" spans="1:8" s="6" customFormat="1" ht="24.95" customHeight="1">
      <c r="A44" s="45">
        <v>39</v>
      </c>
      <c r="B44" s="46" t="s">
        <v>49</v>
      </c>
      <c r="C44" s="46" t="s">
        <v>165</v>
      </c>
      <c r="D44" s="51" t="s">
        <v>76</v>
      </c>
      <c r="E44" s="8">
        <v>3</v>
      </c>
      <c r="F44" s="47" t="s">
        <v>98</v>
      </c>
      <c r="G44" s="48">
        <v>8</v>
      </c>
      <c r="H44" s="48">
        <v>900</v>
      </c>
    </row>
    <row r="45" spans="1:8" s="6" customFormat="1" ht="24.95" customHeight="1">
      <c r="A45" s="19">
        <v>40</v>
      </c>
      <c r="B45" s="46" t="s">
        <v>148</v>
      </c>
      <c r="C45" s="46" t="s">
        <v>162</v>
      </c>
      <c r="D45" s="46" t="s">
        <v>8</v>
      </c>
      <c r="E45" s="8">
        <v>1</v>
      </c>
      <c r="F45" s="47" t="s">
        <v>9</v>
      </c>
      <c r="G45" s="48">
        <v>4</v>
      </c>
      <c r="H45" s="48">
        <v>237</v>
      </c>
    </row>
    <row r="46" spans="1:8" s="6" customFormat="1" ht="24.95" customHeight="1">
      <c r="A46" s="45">
        <v>41</v>
      </c>
      <c r="B46" s="52" t="s">
        <v>43</v>
      </c>
      <c r="C46" s="52" t="s">
        <v>162</v>
      </c>
      <c r="D46" s="52" t="s">
        <v>78</v>
      </c>
      <c r="E46" s="54">
        <v>3</v>
      </c>
      <c r="F46" s="53" t="s">
        <v>100</v>
      </c>
      <c r="G46" s="48">
        <v>12</v>
      </c>
      <c r="H46" s="48">
        <v>880</v>
      </c>
    </row>
    <row r="47" spans="1:8" s="6" customFormat="1" ht="24.95" customHeight="1" thickBot="1">
      <c r="A47" s="45">
        <v>42</v>
      </c>
      <c r="B47" s="46" t="s">
        <v>45</v>
      </c>
      <c r="C47" s="46" t="s">
        <v>167</v>
      </c>
      <c r="D47" s="46" t="s">
        <v>79</v>
      </c>
      <c r="E47" s="8">
        <v>1</v>
      </c>
      <c r="F47" s="47" t="s">
        <v>101</v>
      </c>
      <c r="G47" s="48">
        <v>7</v>
      </c>
      <c r="H47" s="48">
        <v>990</v>
      </c>
    </row>
    <row r="48" spans="1:8" s="6" customFormat="1" ht="24.95" customHeight="1" thickTop="1" thickBot="1">
      <c r="A48" s="42" t="s">
        <v>71</v>
      </c>
      <c r="B48" s="43"/>
      <c r="C48" s="43"/>
      <c r="D48" s="43"/>
      <c r="E48" s="43"/>
      <c r="F48" s="43"/>
      <c r="G48" s="43"/>
      <c r="H48" s="43"/>
    </row>
    <row r="49" spans="1:8" s="6" customFormat="1" ht="24.95" customHeight="1">
      <c r="A49" s="29"/>
      <c r="B49" s="30" t="s">
        <v>191</v>
      </c>
      <c r="C49" s="30"/>
      <c r="D49" s="30"/>
      <c r="E49" s="31">
        <f>SUM(E50:E60)</f>
        <v>11</v>
      </c>
      <c r="F49" s="30"/>
      <c r="G49" s="30"/>
      <c r="H49" s="30"/>
    </row>
    <row r="50" spans="1:8" s="6" customFormat="1" ht="24.95" customHeight="1">
      <c r="A50" s="19">
        <v>1</v>
      </c>
      <c r="B50" s="12" t="s">
        <v>57</v>
      </c>
      <c r="C50" s="12" t="s">
        <v>179</v>
      </c>
      <c r="D50" s="12" t="s">
        <v>123</v>
      </c>
      <c r="E50" s="8">
        <v>1</v>
      </c>
      <c r="F50" s="13" t="s">
        <v>124</v>
      </c>
      <c r="G50" s="14"/>
      <c r="H50" s="14"/>
    </row>
    <row r="51" spans="1:8" s="6" customFormat="1" ht="24.95" customHeight="1">
      <c r="A51" s="19">
        <v>2</v>
      </c>
      <c r="B51" s="12" t="s">
        <v>58</v>
      </c>
      <c r="C51" s="12" t="s">
        <v>180</v>
      </c>
      <c r="D51" s="12" t="s">
        <v>125</v>
      </c>
      <c r="E51" s="8">
        <v>1</v>
      </c>
      <c r="F51" s="38" t="s">
        <v>126</v>
      </c>
      <c r="G51" s="14"/>
      <c r="H51" s="14"/>
    </row>
    <row r="52" spans="1:8" s="6" customFormat="1" ht="24.95" customHeight="1">
      <c r="A52" s="19">
        <v>3</v>
      </c>
      <c r="B52" s="12" t="s">
        <v>193</v>
      </c>
      <c r="C52" s="6" t="s">
        <v>194</v>
      </c>
      <c r="E52" s="8">
        <v>1</v>
      </c>
      <c r="F52" s="6" t="s">
        <v>195</v>
      </c>
      <c r="G52" s="12"/>
      <c r="H52" s="12"/>
    </row>
    <row r="53" spans="1:8" s="6" customFormat="1" ht="24.95" customHeight="1">
      <c r="A53" s="19">
        <v>4</v>
      </c>
      <c r="B53" s="12" t="s">
        <v>59</v>
      </c>
      <c r="C53" s="12" t="s">
        <v>181</v>
      </c>
      <c r="D53" s="12" t="s">
        <v>127</v>
      </c>
      <c r="E53" s="8">
        <v>1</v>
      </c>
      <c r="F53" s="38" t="s">
        <v>128</v>
      </c>
      <c r="G53" s="14"/>
      <c r="H53" s="14"/>
    </row>
    <row r="54" spans="1:8" s="6" customFormat="1" ht="24.95" customHeight="1">
      <c r="A54" s="19">
        <v>5</v>
      </c>
      <c r="B54" s="12" t="s">
        <v>60</v>
      </c>
      <c r="C54" s="12" t="s">
        <v>182</v>
      </c>
      <c r="D54" s="12" t="s">
        <v>129</v>
      </c>
      <c r="E54" s="8">
        <v>1</v>
      </c>
      <c r="F54" s="13" t="s">
        <v>130</v>
      </c>
      <c r="G54" s="14"/>
      <c r="H54" s="14"/>
    </row>
    <row r="55" spans="1:8" s="6" customFormat="1" ht="24.95" customHeight="1">
      <c r="A55" s="19">
        <v>6</v>
      </c>
      <c r="B55" s="12" t="s">
        <v>61</v>
      </c>
      <c r="C55" s="12" t="s">
        <v>183</v>
      </c>
      <c r="D55" s="12" t="s">
        <v>131</v>
      </c>
      <c r="E55" s="8">
        <v>1</v>
      </c>
      <c r="F55" s="13" t="s">
        <v>132</v>
      </c>
      <c r="G55" s="14"/>
      <c r="H55" s="14"/>
    </row>
    <row r="56" spans="1:8" s="6" customFormat="1" ht="24.95" customHeight="1">
      <c r="A56" s="19">
        <v>7</v>
      </c>
      <c r="B56" s="12" t="s">
        <v>62</v>
      </c>
      <c r="C56" s="12" t="s">
        <v>184</v>
      </c>
      <c r="D56" s="12" t="s">
        <v>133</v>
      </c>
      <c r="E56" s="8">
        <v>1</v>
      </c>
      <c r="F56" s="13" t="s">
        <v>134</v>
      </c>
      <c r="G56" s="14"/>
      <c r="H56" s="14"/>
    </row>
    <row r="57" spans="1:8" s="6" customFormat="1" ht="24.95" customHeight="1">
      <c r="A57" s="19">
        <v>8</v>
      </c>
      <c r="B57" s="12" t="s">
        <v>63</v>
      </c>
      <c r="C57" s="12" t="s">
        <v>185</v>
      </c>
      <c r="D57" s="12" t="s">
        <v>135</v>
      </c>
      <c r="E57" s="8">
        <v>1</v>
      </c>
      <c r="F57" s="13" t="s">
        <v>136</v>
      </c>
      <c r="G57" s="14"/>
      <c r="H57" s="14"/>
    </row>
    <row r="58" spans="1:8" s="6" customFormat="1" ht="24.95" customHeight="1">
      <c r="A58" s="33">
        <v>9</v>
      </c>
      <c r="B58" s="12" t="s">
        <v>64</v>
      </c>
      <c r="C58" s="12" t="s">
        <v>186</v>
      </c>
      <c r="D58" s="12" t="s">
        <v>137</v>
      </c>
      <c r="E58" s="8">
        <v>1</v>
      </c>
      <c r="F58" s="13" t="s">
        <v>138</v>
      </c>
      <c r="G58" s="14"/>
      <c r="H58" s="14"/>
    </row>
    <row r="59" spans="1:8" s="6" customFormat="1" ht="24.95" customHeight="1">
      <c r="A59" s="33">
        <v>10</v>
      </c>
      <c r="B59" s="7" t="s">
        <v>65</v>
      </c>
      <c r="C59" s="7" t="s">
        <v>187</v>
      </c>
      <c r="D59" s="32" t="s">
        <v>139</v>
      </c>
      <c r="E59" s="8">
        <v>1</v>
      </c>
      <c r="F59" s="9" t="s">
        <v>140</v>
      </c>
      <c r="G59" s="10"/>
      <c r="H59" s="10"/>
    </row>
    <row r="60" spans="1:8" s="6" customFormat="1" ht="24.95" customHeight="1" thickBot="1">
      <c r="A60" s="39">
        <v>11</v>
      </c>
      <c r="B60" s="34" t="s">
        <v>66</v>
      </c>
      <c r="C60" s="34" t="s">
        <v>188</v>
      </c>
      <c r="D60" s="34" t="s">
        <v>141</v>
      </c>
      <c r="E60" s="35">
        <v>1</v>
      </c>
      <c r="F60" s="36" t="s">
        <v>142</v>
      </c>
      <c r="G60" s="37"/>
      <c r="H60" s="37"/>
    </row>
    <row r="61" spans="1:8">
      <c r="A61" s="44"/>
      <c r="B61" s="44"/>
      <c r="C61" s="44"/>
      <c r="D61" s="44"/>
      <c r="E61" s="44"/>
      <c r="F61" s="44"/>
      <c r="G61" s="44"/>
      <c r="H61" s="44"/>
    </row>
  </sheetData>
  <mergeCells count="4">
    <mergeCell ref="A1:H1"/>
    <mergeCell ref="A2:H2"/>
    <mergeCell ref="A48:H48"/>
    <mergeCell ref="A61:H61"/>
  </mergeCells>
  <phoneticPr fontId="3" type="noConversion"/>
  <printOptions horizontalCentered="1"/>
  <pageMargins left="3.937007874015748E-2" right="3.937007874015748E-2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2021년</vt:lpstr>
      <vt:lpstr>'2021년'!Print_Area</vt:lpstr>
      <vt:lpstr>'2021년'!Print_Titles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정구현</dc:creator>
  <cp:lastModifiedBy>USER</cp:lastModifiedBy>
  <cp:lastPrinted>2021-07-23T02:02:10Z</cp:lastPrinted>
  <dcterms:created xsi:type="dcterms:W3CDTF">2020-07-16T00:26:04Z</dcterms:created>
  <dcterms:modified xsi:type="dcterms:W3CDTF">2022-01-18T08:39:08Z</dcterms:modified>
</cp:coreProperties>
</file>